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 activeTab="1"/>
  </bookViews>
  <sheets>
    <sheet name="Потребители" sheetId="1" r:id="rId1"/>
    <sheet name="Производители" sheetId="2" r:id="rId2"/>
  </sheets>
  <definedNames>
    <definedName name="_xlnm.Print_Area" localSheetId="0">Потребители!$A$1:$AQ$1205</definedName>
    <definedName name="_xlnm.Print_Area" localSheetId="1">Производители!$A$1:$AT$329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142" i="1" l="1"/>
  <c r="AP118" i="1" l="1"/>
  <c r="AP106" i="1"/>
  <c r="AP90" i="1"/>
  <c r="AP82" i="1"/>
  <c r="AQ329" i="2" l="1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P329" i="2"/>
  <c r="AP328" i="2"/>
  <c r="AP327" i="2"/>
  <c r="AP326" i="2"/>
  <c r="AP325" i="2"/>
  <c r="AP324" i="2"/>
  <c r="AP323" i="2"/>
  <c r="AP322" i="2"/>
  <c r="AP321" i="2"/>
  <c r="AP320" i="2"/>
  <c r="AP319" i="2"/>
  <c r="AP318" i="2"/>
  <c r="AP317" i="2"/>
  <c r="AP316" i="2"/>
  <c r="AP315" i="2"/>
  <c r="AP314" i="2"/>
  <c r="AQ313" i="2"/>
  <c r="AQ311" i="2"/>
  <c r="AQ312" i="2"/>
  <c r="AQ309" i="2"/>
  <c r="AQ308" i="2"/>
  <c r="AQ307" i="2"/>
  <c r="AQ305" i="2"/>
  <c r="AQ304" i="2"/>
  <c r="AQ303" i="2"/>
  <c r="AQ301" i="2"/>
  <c r="AQ300" i="2"/>
  <c r="AQ299" i="2"/>
  <c r="AP313" i="2"/>
  <c r="AP312" i="2"/>
  <c r="AP311" i="2"/>
  <c r="AP310" i="2"/>
  <c r="AP309" i="2"/>
  <c r="AP308" i="2"/>
  <c r="AP307" i="2"/>
  <c r="AP306" i="2"/>
  <c r="AP305" i="2"/>
  <c r="AP304" i="2"/>
  <c r="AP303" i="2"/>
  <c r="AP302" i="2"/>
  <c r="AP301" i="2"/>
  <c r="AP300" i="2"/>
  <c r="AP299" i="2"/>
  <c r="AP298" i="2"/>
  <c r="AP296" i="2"/>
  <c r="AP295" i="2"/>
  <c r="AP294" i="2"/>
  <c r="AP293" i="2"/>
  <c r="AP292" i="2"/>
  <c r="AP291" i="2"/>
  <c r="AP290" i="2"/>
  <c r="AP289" i="2"/>
  <c r="AP288" i="2"/>
  <c r="AP287" i="2"/>
  <c r="AP286" i="2"/>
  <c r="AP285" i="2"/>
  <c r="AP284" i="2"/>
  <c r="AP283" i="2"/>
  <c r="AP282" i="2"/>
  <c r="AP281" i="2"/>
  <c r="AP276" i="2"/>
  <c r="AQ279" i="2" s="1"/>
  <c r="AP277" i="2"/>
  <c r="AP278" i="2"/>
  <c r="AQ278" i="2" s="1"/>
  <c r="AP279" i="2"/>
  <c r="AQ35" i="2"/>
  <c r="AQ34" i="2"/>
  <c r="AQ33" i="2"/>
  <c r="AQ32" i="2"/>
  <c r="AQ30" i="2"/>
  <c r="AQ29" i="2"/>
  <c r="AP28" i="2"/>
  <c r="AQ53" i="2"/>
  <c r="AQ52" i="2"/>
  <c r="AQ51" i="2"/>
  <c r="AQ50" i="2"/>
  <c r="AQ49" i="2"/>
  <c r="AQ47" i="2"/>
  <c r="AQ46" i="2"/>
  <c r="AQ45" i="2"/>
  <c r="AQ44" i="2"/>
  <c r="AQ43" i="2"/>
  <c r="AQ40" i="2"/>
  <c r="AQ39" i="2"/>
  <c r="AQ38" i="2"/>
  <c r="AQ37" i="2"/>
  <c r="AQ99" i="2"/>
  <c r="AQ98" i="2"/>
  <c r="AQ97" i="2"/>
  <c r="AQ96" i="2"/>
  <c r="AQ105" i="2"/>
  <c r="AQ104" i="2"/>
  <c r="AQ103" i="2"/>
  <c r="AQ102" i="2"/>
  <c r="AQ101" i="2"/>
  <c r="AQ111" i="2"/>
  <c r="AQ110" i="2"/>
  <c r="AQ109" i="2"/>
  <c r="AQ108" i="2"/>
  <c r="AQ117" i="2"/>
  <c r="AQ116" i="2"/>
  <c r="AQ115" i="2"/>
  <c r="AQ114" i="2"/>
  <c r="AQ113" i="2"/>
  <c r="AQ123" i="2"/>
  <c r="AQ122" i="2"/>
  <c r="AQ121" i="2"/>
  <c r="AQ120" i="2"/>
  <c r="AQ119" i="2"/>
  <c r="AQ155" i="2"/>
  <c r="AQ154" i="2"/>
  <c r="AQ153" i="2"/>
  <c r="AQ151" i="2"/>
  <c r="AQ150" i="2"/>
  <c r="AQ147" i="2"/>
  <c r="AQ146" i="2"/>
  <c r="AQ145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81" i="2"/>
  <c r="AQ180" i="2"/>
  <c r="AQ179" i="2"/>
  <c r="AQ178" i="2"/>
  <c r="AQ177" i="2"/>
  <c r="AQ176" i="2"/>
  <c r="AQ174" i="2"/>
  <c r="AQ173" i="2"/>
  <c r="AQ172" i="2"/>
  <c r="AQ171" i="2"/>
  <c r="AQ170" i="2"/>
  <c r="AQ198" i="2"/>
  <c r="AQ197" i="2"/>
  <c r="AQ196" i="2"/>
  <c r="AQ195" i="2"/>
  <c r="AQ194" i="2"/>
  <c r="AQ193" i="2"/>
  <c r="AQ192" i="2"/>
  <c r="AQ191" i="2"/>
  <c r="AQ189" i="2"/>
  <c r="AQ188" i="2"/>
  <c r="AQ186" i="2"/>
  <c r="AQ185" i="2"/>
  <c r="AQ184" i="2"/>
  <c r="AQ183" i="2"/>
  <c r="AQ230" i="2"/>
  <c r="AQ229" i="2"/>
  <c r="AQ228" i="2"/>
  <c r="AQ227" i="2"/>
  <c r="AQ226" i="2"/>
  <c r="AQ224" i="2"/>
  <c r="AQ223" i="2"/>
  <c r="AQ222" i="2"/>
  <c r="AQ221" i="2"/>
  <c r="AQ220" i="2"/>
  <c r="AQ218" i="2"/>
  <c r="AQ217" i="2"/>
  <c r="AQ216" i="2"/>
  <c r="AQ215" i="2"/>
  <c r="AQ214" i="2"/>
  <c r="AQ212" i="2"/>
  <c r="AQ211" i="2"/>
  <c r="AQ210" i="2"/>
  <c r="AQ209" i="2"/>
  <c r="AQ208" i="2"/>
  <c r="AQ206" i="2"/>
  <c r="AQ205" i="2"/>
  <c r="AQ204" i="2"/>
  <c r="AQ203" i="2"/>
  <c r="AQ202" i="2"/>
  <c r="AP201" i="2"/>
  <c r="AQ261" i="2"/>
  <c r="AQ260" i="2"/>
  <c r="AQ259" i="2"/>
  <c r="AQ258" i="2"/>
  <c r="AQ257" i="2"/>
  <c r="AQ255" i="2"/>
  <c r="AQ254" i="2"/>
  <c r="AQ253" i="2"/>
  <c r="AQ252" i="2"/>
  <c r="AQ251" i="2"/>
  <c r="AQ243" i="2"/>
  <c r="AQ242" i="2"/>
  <c r="AQ241" i="2"/>
  <c r="AQ240" i="2"/>
  <c r="AQ239" i="2"/>
  <c r="AQ237" i="2"/>
  <c r="AQ236" i="2"/>
  <c r="AQ235" i="2"/>
  <c r="AQ234" i="2"/>
  <c r="AQ233" i="2"/>
  <c r="AP275" i="2"/>
  <c r="AP274" i="2"/>
  <c r="AQ274" i="2" s="1"/>
  <c r="AP273" i="2"/>
  <c r="AP272" i="2"/>
  <c r="AQ275" i="2" s="1"/>
  <c r="AQ270" i="2"/>
  <c r="AQ271" i="2"/>
  <c r="AQ269" i="2"/>
  <c r="AQ267" i="2"/>
  <c r="AQ266" i="2"/>
  <c r="AQ265" i="2"/>
  <c r="AP271" i="2"/>
  <c r="AP270" i="2"/>
  <c r="AP269" i="2"/>
  <c r="AP268" i="2"/>
  <c r="AP267" i="2"/>
  <c r="AP266" i="2"/>
  <c r="AP265" i="2"/>
  <c r="AP264" i="2"/>
  <c r="AP261" i="2"/>
  <c r="AP260" i="2"/>
  <c r="AP259" i="2"/>
  <c r="AP258" i="2"/>
  <c r="AP257" i="2"/>
  <c r="AP256" i="2"/>
  <c r="AP255" i="2"/>
  <c r="AP254" i="2"/>
  <c r="AP253" i="2"/>
  <c r="AP252" i="2"/>
  <c r="AP251" i="2"/>
  <c r="AP250" i="2"/>
  <c r="AP249" i="2"/>
  <c r="AP248" i="2"/>
  <c r="AP247" i="2"/>
  <c r="AP246" i="2"/>
  <c r="AP245" i="2"/>
  <c r="AQ245" i="2" s="1"/>
  <c r="AP244" i="2"/>
  <c r="AQ249" i="2" s="1"/>
  <c r="AP243" i="2"/>
  <c r="AP242" i="2"/>
  <c r="AP241" i="2"/>
  <c r="AP240" i="2"/>
  <c r="AP239" i="2"/>
  <c r="AP238" i="2"/>
  <c r="AP237" i="2"/>
  <c r="AP236" i="2"/>
  <c r="AP235" i="2"/>
  <c r="AP234" i="2"/>
  <c r="AP233" i="2"/>
  <c r="AP232" i="2"/>
  <c r="AP230" i="2"/>
  <c r="AP229" i="2"/>
  <c r="AP228" i="2"/>
  <c r="AP227" i="2"/>
  <c r="AP226" i="2"/>
  <c r="AP225" i="2"/>
  <c r="AP224" i="2"/>
  <c r="AP223" i="2"/>
  <c r="AP222" i="2"/>
  <c r="AP221" i="2"/>
  <c r="AP220" i="2"/>
  <c r="AP219" i="2"/>
  <c r="AP218" i="2"/>
  <c r="AP217" i="2"/>
  <c r="AP216" i="2"/>
  <c r="AP215" i="2"/>
  <c r="AP214" i="2"/>
  <c r="AP213" i="2"/>
  <c r="AP212" i="2"/>
  <c r="AP211" i="2"/>
  <c r="AP210" i="2"/>
  <c r="AP209" i="2"/>
  <c r="AP207" i="2"/>
  <c r="AP206" i="2"/>
  <c r="AP205" i="2"/>
  <c r="AP204" i="2"/>
  <c r="AP203" i="2"/>
  <c r="AP202" i="2"/>
  <c r="AP200" i="2"/>
  <c r="AP199" i="2"/>
  <c r="AP198" i="2"/>
  <c r="AP197" i="2"/>
  <c r="AP196" i="2"/>
  <c r="AP195" i="2"/>
  <c r="AP194" i="2"/>
  <c r="AP193" i="2"/>
  <c r="AP192" i="2"/>
  <c r="AP191" i="2"/>
  <c r="AP190" i="2"/>
  <c r="AP189" i="2"/>
  <c r="AP188" i="2"/>
  <c r="AP187" i="2"/>
  <c r="AP186" i="2"/>
  <c r="AP185" i="2"/>
  <c r="AP184" i="2"/>
  <c r="AP183" i="2"/>
  <c r="AP182" i="2"/>
  <c r="AP181" i="2"/>
  <c r="AP180" i="2"/>
  <c r="AP179" i="2"/>
  <c r="AP178" i="2"/>
  <c r="AP177" i="2"/>
  <c r="AP176" i="2"/>
  <c r="AP175" i="2"/>
  <c r="AP174" i="2"/>
  <c r="AP173" i="2"/>
  <c r="AP172" i="2"/>
  <c r="AP171" i="2"/>
  <c r="AP170" i="2"/>
  <c r="AP169" i="2"/>
  <c r="AP168" i="2"/>
  <c r="AP167" i="2"/>
  <c r="AP166" i="2"/>
  <c r="AP165" i="2"/>
  <c r="AP164" i="2"/>
  <c r="AP163" i="2"/>
  <c r="AP162" i="2"/>
  <c r="AP161" i="2"/>
  <c r="AP160" i="2"/>
  <c r="AP159" i="2"/>
  <c r="AP158" i="2"/>
  <c r="AP157" i="2"/>
  <c r="AP156" i="2"/>
  <c r="AP155" i="2"/>
  <c r="AP154" i="2"/>
  <c r="AP153" i="2"/>
  <c r="AP152" i="2"/>
  <c r="AP147" i="2"/>
  <c r="AP144" i="2"/>
  <c r="AP143" i="2"/>
  <c r="AP142" i="2"/>
  <c r="AP140" i="2"/>
  <c r="AQ142" i="2" s="1"/>
  <c r="AP151" i="2"/>
  <c r="AP150" i="2"/>
  <c r="AP149" i="2"/>
  <c r="AP146" i="2"/>
  <c r="AP145" i="2"/>
  <c r="AP141" i="2"/>
  <c r="AQ141" i="2" s="1"/>
  <c r="AP139" i="2"/>
  <c r="AP138" i="2"/>
  <c r="AP137" i="2"/>
  <c r="AQ137" i="2" s="1"/>
  <c r="AP136" i="2"/>
  <c r="AQ139" i="2" s="1"/>
  <c r="AP134" i="2"/>
  <c r="AP133" i="2"/>
  <c r="AP132" i="2"/>
  <c r="AP131" i="2"/>
  <c r="AP130" i="2"/>
  <c r="AP129" i="2"/>
  <c r="AP128" i="2"/>
  <c r="AP127" i="2"/>
  <c r="AP126" i="2"/>
  <c r="AP125" i="2"/>
  <c r="AP123" i="2"/>
  <c r="AP122" i="2"/>
  <c r="AP121" i="2"/>
  <c r="AP120" i="2"/>
  <c r="AP119" i="2"/>
  <c r="AP118" i="2"/>
  <c r="AP117" i="2"/>
  <c r="AP116" i="2"/>
  <c r="AP115" i="2"/>
  <c r="AP114" i="2"/>
  <c r="AP113" i="2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AP98" i="2"/>
  <c r="AP97" i="2"/>
  <c r="AP96" i="2"/>
  <c r="AP9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Q34" i="1"/>
  <c r="AQ33" i="1"/>
  <c r="AQ1205" i="1"/>
  <c r="AQ1204" i="1"/>
  <c r="AQ1203" i="1"/>
  <c r="AQ1202" i="1"/>
  <c r="AQ1201" i="1"/>
  <c r="AQ1200" i="1"/>
  <c r="AQ1199" i="1"/>
  <c r="AQ1198" i="1"/>
  <c r="AQ1197" i="1"/>
  <c r="AQ1196" i="1"/>
  <c r="AQ1190" i="1"/>
  <c r="AQ1189" i="1"/>
  <c r="AQ1182" i="1"/>
  <c r="AQ1181" i="1"/>
  <c r="AQ1180" i="1"/>
  <c r="AQ1179" i="1"/>
  <c r="AQ1176" i="1"/>
  <c r="AQ1175" i="1"/>
  <c r="AQ1174" i="1"/>
  <c r="AQ1173" i="1"/>
  <c r="AQ1172" i="1"/>
  <c r="AQ1171" i="1"/>
  <c r="AQ1170" i="1"/>
  <c r="AQ1169" i="1"/>
  <c r="AQ1168" i="1"/>
  <c r="AQ1167" i="1"/>
  <c r="AQ1166" i="1"/>
  <c r="AQ1165" i="1"/>
  <c r="AQ1164" i="1"/>
  <c r="AQ1163" i="1"/>
  <c r="AQ1161" i="1"/>
  <c r="AQ1160" i="1"/>
  <c r="AQ1159" i="1"/>
  <c r="AQ1157" i="1"/>
  <c r="AQ1156" i="1"/>
  <c r="AQ1155" i="1"/>
  <c r="AQ1153" i="1"/>
  <c r="AQ1152" i="1"/>
  <c r="AQ1151" i="1"/>
  <c r="AQ1148" i="1"/>
  <c r="AQ1147" i="1"/>
  <c r="AQ1146" i="1"/>
  <c r="AQ1145" i="1"/>
  <c r="AQ1144" i="1"/>
  <c r="AQ1143" i="1"/>
  <c r="AQ1142" i="1"/>
  <c r="AQ1141" i="1"/>
  <c r="AQ1140" i="1"/>
  <c r="AQ1139" i="1"/>
  <c r="AQ1138" i="1"/>
  <c r="AQ1137" i="1"/>
  <c r="AQ1136" i="1"/>
  <c r="AQ1135" i="1"/>
  <c r="AQ1134" i="1"/>
  <c r="AQ1133" i="1"/>
  <c r="AQ1132" i="1"/>
  <c r="AQ1131" i="1"/>
  <c r="AQ1130" i="1"/>
  <c r="AQ1129" i="1"/>
  <c r="AQ1128" i="1"/>
  <c r="AQ1127" i="1"/>
  <c r="AQ1126" i="1"/>
  <c r="AQ1125" i="1"/>
  <c r="AQ1124" i="1"/>
  <c r="AQ1123" i="1"/>
  <c r="AQ1122" i="1"/>
  <c r="AQ1121" i="1"/>
  <c r="AQ1120" i="1"/>
  <c r="AQ1119" i="1"/>
  <c r="AQ1118" i="1"/>
  <c r="AQ1117" i="1"/>
  <c r="AQ1116" i="1"/>
  <c r="AQ1115" i="1"/>
  <c r="AQ1114" i="1"/>
  <c r="AQ1113" i="1"/>
  <c r="AQ1112" i="1"/>
  <c r="AQ1111" i="1"/>
  <c r="AQ1109" i="1"/>
  <c r="AQ1108" i="1"/>
  <c r="AQ1107" i="1"/>
  <c r="AQ1106" i="1"/>
  <c r="AQ1104" i="1"/>
  <c r="AQ1103" i="1"/>
  <c r="AQ1102" i="1"/>
  <c r="AQ1101" i="1"/>
  <c r="AQ1099" i="1"/>
  <c r="AQ1098" i="1"/>
  <c r="AQ1097" i="1"/>
  <c r="AQ1096" i="1"/>
  <c r="AQ1094" i="1"/>
  <c r="AQ1093" i="1"/>
  <c r="AQ1092" i="1"/>
  <c r="AQ1091" i="1"/>
  <c r="AQ1089" i="1"/>
  <c r="AQ1088" i="1"/>
  <c r="AQ1087" i="1"/>
  <c r="AQ1086" i="1"/>
  <c r="AQ1084" i="1"/>
  <c r="AQ1083" i="1"/>
  <c r="AQ1082" i="1"/>
  <c r="AQ1081" i="1"/>
  <c r="AQ1079" i="1"/>
  <c r="AQ1078" i="1"/>
  <c r="AQ1077" i="1"/>
  <c r="AQ1076" i="1"/>
  <c r="AQ1074" i="1"/>
  <c r="AQ1073" i="1"/>
  <c r="AQ1072" i="1"/>
  <c r="AQ1071" i="1"/>
  <c r="AQ1069" i="1"/>
  <c r="AQ1068" i="1"/>
  <c r="AQ1067" i="1"/>
  <c r="AQ1066" i="1"/>
  <c r="AQ1064" i="1"/>
  <c r="AQ1063" i="1"/>
  <c r="AQ1062" i="1"/>
  <c r="AQ1061" i="1"/>
  <c r="AQ1059" i="1"/>
  <c r="AQ1058" i="1"/>
  <c r="AQ1057" i="1"/>
  <c r="AQ1056" i="1"/>
  <c r="AQ1054" i="1"/>
  <c r="AQ1053" i="1"/>
  <c r="AQ1052" i="1"/>
  <c r="AQ1051" i="1"/>
  <c r="AQ1049" i="1"/>
  <c r="AQ1048" i="1"/>
  <c r="AQ1047" i="1"/>
  <c r="AQ1046" i="1"/>
  <c r="AQ1044" i="1"/>
  <c r="AQ1043" i="1"/>
  <c r="AQ1042" i="1"/>
  <c r="AQ1041" i="1"/>
  <c r="AQ1039" i="1"/>
  <c r="AQ1038" i="1"/>
  <c r="AQ1037" i="1"/>
  <c r="AQ1036" i="1"/>
  <c r="AQ1034" i="1"/>
  <c r="AQ1033" i="1"/>
  <c r="AQ1032" i="1"/>
  <c r="AQ1031" i="1"/>
  <c r="AQ1029" i="1"/>
  <c r="AQ1028" i="1"/>
  <c r="AQ1027" i="1"/>
  <c r="AQ1026" i="1"/>
  <c r="AQ1024" i="1"/>
  <c r="AQ1023" i="1"/>
  <c r="AQ1022" i="1"/>
  <c r="AQ1021" i="1"/>
  <c r="AQ1019" i="1"/>
  <c r="AQ1018" i="1"/>
  <c r="AQ1017" i="1"/>
  <c r="AQ1016" i="1"/>
  <c r="AQ1014" i="1"/>
  <c r="AQ1013" i="1"/>
  <c r="AQ1012" i="1"/>
  <c r="AQ1011" i="1"/>
  <c r="AQ1009" i="1"/>
  <c r="AQ1008" i="1"/>
  <c r="AQ1007" i="1"/>
  <c r="AQ1006" i="1"/>
  <c r="AQ1004" i="1"/>
  <c r="AQ1003" i="1"/>
  <c r="AQ1002" i="1"/>
  <c r="AQ1001" i="1"/>
  <c r="AQ999" i="1"/>
  <c r="AQ998" i="1"/>
  <c r="AQ997" i="1"/>
  <c r="AQ996" i="1"/>
  <c r="AQ989" i="1"/>
  <c r="AQ988" i="1"/>
  <c r="AQ987" i="1"/>
  <c r="AQ986" i="1"/>
  <c r="AQ984" i="1"/>
  <c r="AQ983" i="1"/>
  <c r="AQ982" i="1"/>
  <c r="AQ981" i="1"/>
  <c r="AQ974" i="1"/>
  <c r="AQ973" i="1"/>
  <c r="AQ972" i="1"/>
  <c r="AQ971" i="1"/>
  <c r="AQ959" i="1"/>
  <c r="AQ958" i="1"/>
  <c r="AQ957" i="1"/>
  <c r="AQ956" i="1"/>
  <c r="AQ954" i="1"/>
  <c r="AQ953" i="1"/>
  <c r="AQ952" i="1"/>
  <c r="AQ951" i="1"/>
  <c r="AQ949" i="1"/>
  <c r="AQ948" i="1"/>
  <c r="AQ947" i="1"/>
  <c r="AQ946" i="1"/>
  <c r="AQ944" i="1"/>
  <c r="AQ943" i="1"/>
  <c r="AQ942" i="1"/>
  <c r="AQ941" i="1"/>
  <c r="AQ939" i="1"/>
  <c r="AQ938" i="1"/>
  <c r="AQ937" i="1"/>
  <c r="AQ936" i="1"/>
  <c r="AQ934" i="1"/>
  <c r="AQ933" i="1"/>
  <c r="AQ932" i="1"/>
  <c r="AQ931" i="1"/>
  <c r="AQ928" i="1"/>
  <c r="AQ927" i="1"/>
  <c r="AQ926" i="1"/>
  <c r="AQ925" i="1"/>
  <c r="AQ924" i="1"/>
  <c r="AQ923" i="1"/>
  <c r="AQ922" i="1"/>
  <c r="AQ921" i="1"/>
  <c r="AQ920" i="1"/>
  <c r="AQ918" i="1"/>
  <c r="AQ917" i="1"/>
  <c r="AQ915" i="1"/>
  <c r="AQ914" i="1"/>
  <c r="AQ913" i="1"/>
  <c r="AQ912" i="1"/>
  <c r="AQ911" i="1"/>
  <c r="AQ909" i="1"/>
  <c r="AQ908" i="1"/>
  <c r="AQ907" i="1"/>
  <c r="AQ906" i="1"/>
  <c r="AQ905" i="1"/>
  <c r="AQ903" i="1"/>
  <c r="AQ902" i="1"/>
  <c r="AQ901" i="1"/>
  <c r="AQ900" i="1"/>
  <c r="AQ899" i="1"/>
  <c r="AQ897" i="1"/>
  <c r="AQ896" i="1"/>
  <c r="AQ895" i="1"/>
  <c r="AQ894" i="1"/>
  <c r="AQ893" i="1"/>
  <c r="AQ891" i="1"/>
  <c r="AQ890" i="1"/>
  <c r="AQ889" i="1"/>
  <c r="AQ888" i="1"/>
  <c r="AQ887" i="1"/>
  <c r="AQ884" i="1"/>
  <c r="AQ883" i="1"/>
  <c r="AQ882" i="1"/>
  <c r="AQ881" i="1"/>
  <c r="AQ880" i="1"/>
  <c r="AQ878" i="1"/>
  <c r="AQ877" i="1"/>
  <c r="AQ876" i="1"/>
  <c r="AQ875" i="1"/>
  <c r="AQ874" i="1"/>
  <c r="AQ872" i="1"/>
  <c r="AQ871" i="1"/>
  <c r="AQ870" i="1"/>
  <c r="AQ869" i="1"/>
  <c r="AQ868" i="1"/>
  <c r="AQ866" i="1"/>
  <c r="AQ865" i="1"/>
  <c r="AQ864" i="1"/>
  <c r="AQ863" i="1"/>
  <c r="AQ862" i="1"/>
  <c r="AQ860" i="1"/>
  <c r="AQ859" i="1"/>
  <c r="AQ858" i="1"/>
  <c r="AQ857" i="1"/>
  <c r="AQ856" i="1"/>
  <c r="AQ853" i="1"/>
  <c r="AQ852" i="1"/>
  <c r="AQ851" i="1"/>
  <c r="AQ850" i="1"/>
  <c r="AQ849" i="1"/>
  <c r="AQ847" i="1"/>
  <c r="AQ846" i="1"/>
  <c r="AQ845" i="1"/>
  <c r="AQ844" i="1"/>
  <c r="AQ843" i="1"/>
  <c r="AQ841" i="1"/>
  <c r="AQ840" i="1"/>
  <c r="AQ839" i="1"/>
  <c r="AQ838" i="1"/>
  <c r="AQ837" i="1"/>
  <c r="AQ835" i="1"/>
  <c r="AQ834" i="1"/>
  <c r="AQ833" i="1"/>
  <c r="AQ832" i="1"/>
  <c r="AQ831" i="1"/>
  <c r="AQ829" i="1"/>
  <c r="AQ828" i="1"/>
  <c r="AQ827" i="1"/>
  <c r="AQ826" i="1"/>
  <c r="AQ825" i="1"/>
  <c r="AQ823" i="1"/>
  <c r="AQ822" i="1"/>
  <c r="AQ821" i="1"/>
  <c r="AQ820" i="1"/>
  <c r="AQ819" i="1"/>
  <c r="AQ817" i="1"/>
  <c r="AQ816" i="1"/>
  <c r="AQ815" i="1"/>
  <c r="AQ814" i="1"/>
  <c r="AQ813" i="1"/>
  <c r="AQ811" i="1"/>
  <c r="AQ810" i="1"/>
  <c r="AQ809" i="1"/>
  <c r="AQ808" i="1"/>
  <c r="AQ807" i="1"/>
  <c r="AQ805" i="1"/>
  <c r="AQ804" i="1"/>
  <c r="AQ803" i="1"/>
  <c r="AQ802" i="1"/>
  <c r="AQ801" i="1"/>
  <c r="AQ793" i="1"/>
  <c r="AQ792" i="1"/>
  <c r="AQ791" i="1"/>
  <c r="AQ790" i="1"/>
  <c r="AQ789" i="1"/>
  <c r="AQ787" i="1"/>
  <c r="AQ786" i="1"/>
  <c r="AQ785" i="1"/>
  <c r="AQ784" i="1"/>
  <c r="AQ783" i="1"/>
  <c r="AQ781" i="1"/>
  <c r="AQ780" i="1"/>
  <c r="AQ779" i="1"/>
  <c r="AQ778" i="1"/>
  <c r="AQ777" i="1"/>
  <c r="AQ775" i="1"/>
  <c r="AQ774" i="1"/>
  <c r="AQ773" i="1"/>
  <c r="AQ772" i="1"/>
  <c r="AQ771" i="1"/>
  <c r="AQ769" i="1"/>
  <c r="AQ768" i="1"/>
  <c r="AQ767" i="1"/>
  <c r="AQ766" i="1"/>
  <c r="AQ765" i="1"/>
  <c r="AQ757" i="1"/>
  <c r="AQ756" i="1"/>
  <c r="AQ755" i="1"/>
  <c r="AQ754" i="1"/>
  <c r="AQ753" i="1"/>
  <c r="AQ751" i="1"/>
  <c r="AQ750" i="1"/>
  <c r="AQ749" i="1"/>
  <c r="AQ748" i="1"/>
  <c r="AQ747" i="1"/>
  <c r="AQ745" i="1"/>
  <c r="AQ744" i="1"/>
  <c r="AQ743" i="1"/>
  <c r="AQ742" i="1"/>
  <c r="AQ741" i="1"/>
  <c r="AQ739" i="1"/>
  <c r="AQ738" i="1"/>
  <c r="AQ737" i="1"/>
  <c r="AQ736" i="1"/>
  <c r="AQ735" i="1"/>
  <c r="AQ733" i="1"/>
  <c r="AQ732" i="1"/>
  <c r="AQ731" i="1"/>
  <c r="AQ730" i="1"/>
  <c r="AQ729" i="1"/>
  <c r="AQ721" i="1"/>
  <c r="AQ720" i="1"/>
  <c r="AQ719" i="1"/>
  <c r="AQ718" i="1"/>
  <c r="AQ717" i="1"/>
  <c r="AQ715" i="1"/>
  <c r="AQ714" i="1"/>
  <c r="AQ713" i="1"/>
  <c r="AQ712" i="1"/>
  <c r="AQ711" i="1"/>
  <c r="AQ709" i="1"/>
  <c r="AQ708" i="1"/>
  <c r="AQ707" i="1"/>
  <c r="AQ706" i="1"/>
  <c r="AQ705" i="1"/>
  <c r="AQ703" i="1"/>
  <c r="AQ702" i="1"/>
  <c r="AQ701" i="1"/>
  <c r="AQ700" i="1"/>
  <c r="AQ699" i="1"/>
  <c r="AQ697" i="1"/>
  <c r="AQ696" i="1"/>
  <c r="AQ695" i="1"/>
  <c r="AQ694" i="1"/>
  <c r="AQ693" i="1"/>
  <c r="AQ687" i="1"/>
  <c r="AQ685" i="1"/>
  <c r="AQ684" i="1"/>
  <c r="AQ683" i="1"/>
  <c r="AQ682" i="1"/>
  <c r="AQ681" i="1"/>
  <c r="AQ679" i="1"/>
  <c r="AQ678" i="1"/>
  <c r="AQ677" i="1"/>
  <c r="AQ676" i="1"/>
  <c r="AQ675" i="1"/>
  <c r="AQ673" i="1"/>
  <c r="AQ672" i="1"/>
  <c r="AQ671" i="1"/>
  <c r="AQ670" i="1"/>
  <c r="AQ669" i="1"/>
  <c r="AQ667" i="1"/>
  <c r="AQ666" i="1"/>
  <c r="AQ665" i="1"/>
  <c r="AQ664" i="1"/>
  <c r="AQ663" i="1"/>
  <c r="AQ661" i="1"/>
  <c r="AQ660" i="1"/>
  <c r="AQ659" i="1"/>
  <c r="AQ658" i="1"/>
  <c r="AQ657" i="1"/>
  <c r="AQ655" i="1"/>
  <c r="AQ654" i="1"/>
  <c r="AQ653" i="1"/>
  <c r="AQ652" i="1"/>
  <c r="AQ651" i="1"/>
  <c r="AQ643" i="1"/>
  <c r="AQ642" i="1"/>
  <c r="AQ641" i="1"/>
  <c r="AQ640" i="1"/>
  <c r="AQ639" i="1"/>
  <c r="AQ636" i="1"/>
  <c r="AQ635" i="1"/>
  <c r="AQ634" i="1"/>
  <c r="AQ633" i="1"/>
  <c r="AQ632" i="1"/>
  <c r="AQ630" i="1"/>
  <c r="AQ629" i="1"/>
  <c r="AQ628" i="1"/>
  <c r="AQ627" i="1"/>
  <c r="AQ626" i="1"/>
  <c r="AQ624" i="1"/>
  <c r="AQ623" i="1"/>
  <c r="AQ622" i="1"/>
  <c r="AQ621" i="1"/>
  <c r="AQ620" i="1"/>
  <c r="AQ618" i="1"/>
  <c r="AQ617" i="1"/>
  <c r="AQ616" i="1"/>
  <c r="AQ615" i="1"/>
  <c r="AQ614" i="1"/>
  <c r="AQ612" i="1"/>
  <c r="AQ611" i="1"/>
  <c r="AQ610" i="1"/>
  <c r="AQ609" i="1"/>
  <c r="AQ608" i="1"/>
  <c r="AQ606" i="1"/>
  <c r="AQ605" i="1"/>
  <c r="AQ604" i="1"/>
  <c r="AQ603" i="1"/>
  <c r="AQ602" i="1"/>
  <c r="AQ600" i="1"/>
  <c r="AQ599" i="1"/>
  <c r="AQ598" i="1"/>
  <c r="AQ597" i="1"/>
  <c r="AQ596" i="1"/>
  <c r="AQ594" i="1"/>
  <c r="AQ593" i="1"/>
  <c r="AQ592" i="1"/>
  <c r="AQ591" i="1"/>
  <c r="AQ590" i="1"/>
  <c r="AQ582" i="1"/>
  <c r="AQ581" i="1"/>
  <c r="AQ580" i="1"/>
  <c r="AQ579" i="1"/>
  <c r="AQ578" i="1"/>
  <c r="AQ576" i="1"/>
  <c r="AQ575" i="1"/>
  <c r="AQ574" i="1"/>
  <c r="AQ573" i="1"/>
  <c r="AQ572" i="1"/>
  <c r="AQ564" i="1"/>
  <c r="AQ563" i="1"/>
  <c r="AQ562" i="1"/>
  <c r="AQ561" i="1"/>
  <c r="AQ560" i="1"/>
  <c r="AQ558" i="1"/>
  <c r="AQ557" i="1"/>
  <c r="AQ556" i="1"/>
  <c r="AQ555" i="1"/>
  <c r="AQ554" i="1"/>
  <c r="AQ552" i="1"/>
  <c r="AQ551" i="1"/>
  <c r="AQ550" i="1"/>
  <c r="AQ549" i="1"/>
  <c r="AQ548" i="1"/>
  <c r="AQ546" i="1"/>
  <c r="AQ545" i="1"/>
  <c r="AQ544" i="1"/>
  <c r="AQ543" i="1"/>
  <c r="AQ542" i="1"/>
  <c r="AQ540" i="1"/>
  <c r="AQ539" i="1"/>
  <c r="AQ538" i="1"/>
  <c r="AQ537" i="1"/>
  <c r="AQ536" i="1"/>
  <c r="AQ534" i="1"/>
  <c r="AQ533" i="1"/>
  <c r="AQ532" i="1"/>
  <c r="AQ531" i="1"/>
  <c r="AQ530" i="1"/>
  <c r="AQ528" i="1"/>
  <c r="AQ527" i="1"/>
  <c r="AQ526" i="1"/>
  <c r="AQ525" i="1"/>
  <c r="AQ524" i="1"/>
  <c r="AQ522" i="1"/>
  <c r="AQ521" i="1"/>
  <c r="AQ520" i="1"/>
  <c r="AQ519" i="1"/>
  <c r="AQ518" i="1"/>
  <c r="AQ510" i="1"/>
  <c r="AQ509" i="1"/>
  <c r="AQ508" i="1"/>
  <c r="AQ507" i="1"/>
  <c r="AQ506" i="1"/>
  <c r="AQ504" i="1"/>
  <c r="AQ503" i="1"/>
  <c r="AQ502" i="1"/>
  <c r="AQ501" i="1"/>
  <c r="AQ500" i="1"/>
  <c r="AQ498" i="1"/>
  <c r="AQ497" i="1"/>
  <c r="AQ496" i="1"/>
  <c r="AQ495" i="1"/>
  <c r="AQ494" i="1"/>
  <c r="AQ492" i="1"/>
  <c r="AQ491" i="1"/>
  <c r="AQ490" i="1"/>
  <c r="AQ489" i="1"/>
  <c r="AQ488" i="1"/>
  <c r="AQ486" i="1"/>
  <c r="AQ485" i="1"/>
  <c r="AQ484" i="1"/>
  <c r="AQ483" i="1"/>
  <c r="AQ482" i="1"/>
  <c r="AQ474" i="1"/>
  <c r="AQ473" i="1"/>
  <c r="AQ472" i="1"/>
  <c r="AQ471" i="1"/>
  <c r="AQ470" i="1"/>
  <c r="AQ462" i="1"/>
  <c r="AQ461" i="1"/>
  <c r="AQ460" i="1"/>
  <c r="AQ459" i="1"/>
  <c r="AQ458" i="1"/>
  <c r="AQ456" i="1"/>
  <c r="AQ455" i="1"/>
  <c r="AQ454" i="1"/>
  <c r="AQ453" i="1"/>
  <c r="AQ452" i="1"/>
  <c r="AQ450" i="1"/>
  <c r="AQ449" i="1"/>
  <c r="AQ448" i="1"/>
  <c r="AQ447" i="1"/>
  <c r="AQ446" i="1"/>
  <c r="AQ438" i="1"/>
  <c r="AQ437" i="1"/>
  <c r="AQ436" i="1"/>
  <c r="AQ435" i="1"/>
  <c r="AQ434" i="1"/>
  <c r="AQ432" i="1"/>
  <c r="AQ431" i="1"/>
  <c r="AQ430" i="1"/>
  <c r="AQ429" i="1"/>
  <c r="AP427" i="1"/>
  <c r="AQ428" i="1"/>
  <c r="AQ426" i="1"/>
  <c r="AQ425" i="1"/>
  <c r="AQ424" i="1"/>
  <c r="AQ423" i="1"/>
  <c r="AQ422" i="1"/>
  <c r="AQ419" i="1"/>
  <c r="AQ418" i="1"/>
  <c r="AQ417" i="1"/>
  <c r="AQ416" i="1"/>
  <c r="AQ415" i="1"/>
  <c r="AQ413" i="1"/>
  <c r="AQ412" i="1"/>
  <c r="AQ411" i="1"/>
  <c r="AQ410" i="1"/>
  <c r="AQ409" i="1"/>
  <c r="AQ407" i="1"/>
  <c r="AQ406" i="1"/>
  <c r="AQ405" i="1"/>
  <c r="AQ404" i="1"/>
  <c r="AQ403" i="1"/>
  <c r="AQ401" i="1"/>
  <c r="AQ400" i="1"/>
  <c r="AQ399" i="1"/>
  <c r="AQ398" i="1"/>
  <c r="AQ397" i="1"/>
  <c r="AQ395" i="1"/>
  <c r="AQ394" i="1"/>
  <c r="AQ393" i="1"/>
  <c r="AQ392" i="1"/>
  <c r="AQ391" i="1"/>
  <c r="AQ389" i="1"/>
  <c r="AQ388" i="1"/>
  <c r="AQ387" i="1"/>
  <c r="AQ386" i="1"/>
  <c r="AQ385" i="1"/>
  <c r="AQ383" i="1"/>
  <c r="AQ382" i="1"/>
  <c r="AQ381" i="1"/>
  <c r="AQ380" i="1"/>
  <c r="AQ379" i="1"/>
  <c r="AQ377" i="1"/>
  <c r="AQ376" i="1"/>
  <c r="AQ375" i="1"/>
  <c r="AQ374" i="1"/>
  <c r="AQ373" i="1"/>
  <c r="AQ371" i="1"/>
  <c r="AQ370" i="1"/>
  <c r="AQ369" i="1"/>
  <c r="AQ368" i="1"/>
  <c r="AQ367" i="1"/>
  <c r="AQ365" i="1"/>
  <c r="AQ364" i="1"/>
  <c r="AQ363" i="1"/>
  <c r="AQ362" i="1"/>
  <c r="AQ361" i="1"/>
  <c r="AQ359" i="1"/>
  <c r="AQ358" i="1"/>
  <c r="AQ357" i="1"/>
  <c r="AQ356" i="1"/>
  <c r="AQ355" i="1"/>
  <c r="AQ353" i="1"/>
  <c r="AQ352" i="1"/>
  <c r="AQ351" i="1"/>
  <c r="AQ350" i="1"/>
  <c r="AQ349" i="1"/>
  <c r="AQ347" i="1"/>
  <c r="AQ346" i="1"/>
  <c r="AQ345" i="1"/>
  <c r="AQ344" i="1"/>
  <c r="AQ343" i="1"/>
  <c r="AQ341" i="1"/>
  <c r="AQ340" i="1"/>
  <c r="AQ339" i="1"/>
  <c r="AQ338" i="1"/>
  <c r="AQ337" i="1"/>
  <c r="AQ335" i="1"/>
  <c r="AQ334" i="1"/>
  <c r="AQ333" i="1"/>
  <c r="AQ332" i="1"/>
  <c r="AQ331" i="1"/>
  <c r="AQ329" i="1"/>
  <c r="AQ328" i="1"/>
  <c r="AQ327" i="1"/>
  <c r="AQ326" i="1"/>
  <c r="AQ325" i="1"/>
  <c r="AQ277" i="2" l="1"/>
  <c r="AQ273" i="2"/>
  <c r="AQ246" i="2"/>
  <c r="AQ248" i="2"/>
  <c r="AQ247" i="2"/>
  <c r="AQ143" i="2"/>
  <c r="AQ138" i="2"/>
  <c r="AQ323" i="1"/>
  <c r="AQ322" i="1"/>
  <c r="AQ321" i="1"/>
  <c r="AQ320" i="1"/>
  <c r="AQ319" i="1"/>
  <c r="AQ317" i="1"/>
  <c r="AQ316" i="1"/>
  <c r="AQ315" i="1"/>
  <c r="AQ314" i="1"/>
  <c r="AQ313" i="1"/>
  <c r="AQ311" i="1"/>
  <c r="AQ310" i="1"/>
  <c r="AQ309" i="1"/>
  <c r="AQ308" i="1"/>
  <c r="AQ307" i="1"/>
  <c r="AQ305" i="1"/>
  <c r="AQ304" i="1"/>
  <c r="AQ303" i="1"/>
  <c r="AQ302" i="1"/>
  <c r="AQ301" i="1"/>
  <c r="AQ299" i="1"/>
  <c r="AQ298" i="1"/>
  <c r="AQ297" i="1"/>
  <c r="AQ296" i="1"/>
  <c r="AQ295" i="1"/>
  <c r="AQ293" i="1"/>
  <c r="AQ292" i="1"/>
  <c r="AQ291" i="1"/>
  <c r="AQ290" i="1"/>
  <c r="AQ289" i="1"/>
  <c r="AQ287" i="1"/>
  <c r="AQ286" i="1"/>
  <c r="AQ285" i="1"/>
  <c r="AQ284" i="1"/>
  <c r="AQ283" i="1"/>
  <c r="AQ281" i="1"/>
  <c r="AQ280" i="1"/>
  <c r="AQ279" i="1"/>
  <c r="AQ278" i="1"/>
  <c r="AQ277" i="1"/>
  <c r="AQ275" i="1"/>
  <c r="AQ274" i="1"/>
  <c r="AQ273" i="1"/>
  <c r="AQ272" i="1"/>
  <c r="AQ271" i="1"/>
  <c r="AQ269" i="1"/>
  <c r="AQ268" i="1"/>
  <c r="AQ267" i="1"/>
  <c r="AQ266" i="1"/>
  <c r="AQ265" i="1"/>
  <c r="AQ263" i="1"/>
  <c r="AQ262" i="1"/>
  <c r="AQ261" i="1"/>
  <c r="AQ260" i="1"/>
  <c r="AQ259" i="1"/>
  <c r="AQ257" i="1"/>
  <c r="AQ256" i="1"/>
  <c r="AQ255" i="1"/>
  <c r="AQ254" i="1"/>
  <c r="AQ253" i="1"/>
  <c r="AQ251" i="1"/>
  <c r="AQ250" i="1"/>
  <c r="AQ249" i="1"/>
  <c r="AQ248" i="1"/>
  <c r="AQ247" i="1"/>
  <c r="AQ245" i="1"/>
  <c r="AQ244" i="1"/>
  <c r="AQ243" i="1"/>
  <c r="AQ242" i="1"/>
  <c r="AQ241" i="1"/>
  <c r="AQ239" i="1"/>
  <c r="AQ238" i="1"/>
  <c r="AQ237" i="1"/>
  <c r="AQ236" i="1"/>
  <c r="AQ235" i="1"/>
  <c r="AQ233" i="1"/>
  <c r="AQ232" i="1"/>
  <c r="AQ231" i="1"/>
  <c r="AQ230" i="1"/>
  <c r="AQ229" i="1"/>
  <c r="AQ227" i="1"/>
  <c r="AQ226" i="1"/>
  <c r="AQ225" i="1"/>
  <c r="AQ224" i="1"/>
  <c r="AQ223" i="1"/>
  <c r="AQ221" i="1"/>
  <c r="AQ220" i="1"/>
  <c r="AQ219" i="1"/>
  <c r="AQ218" i="1"/>
  <c r="AQ217" i="1"/>
  <c r="AQ201" i="1"/>
  <c r="AQ200" i="1"/>
  <c r="AQ199" i="1"/>
  <c r="AQ197" i="1"/>
  <c r="AQ196" i="1"/>
  <c r="AQ195" i="1"/>
  <c r="AQ193" i="1"/>
  <c r="AQ192" i="1"/>
  <c r="AQ191" i="1"/>
  <c r="AQ189" i="1"/>
  <c r="AQ188" i="1"/>
  <c r="AQ187" i="1"/>
  <c r="AQ185" i="1"/>
  <c r="AQ184" i="1"/>
  <c r="AQ183" i="1"/>
  <c r="AQ181" i="1"/>
  <c r="AQ180" i="1"/>
  <c r="AQ179" i="1"/>
  <c r="AQ165" i="1"/>
  <c r="AQ164" i="1"/>
  <c r="AQ163" i="1"/>
  <c r="AQ157" i="1"/>
  <c r="AQ156" i="1"/>
  <c r="AQ155" i="1"/>
  <c r="AQ153" i="1"/>
  <c r="AQ152" i="1"/>
  <c r="AQ151" i="1"/>
  <c r="AQ149" i="1"/>
  <c r="AQ148" i="1"/>
  <c r="AQ147" i="1"/>
  <c r="AQ141" i="1"/>
  <c r="AQ140" i="1"/>
  <c r="AQ139" i="1"/>
  <c r="AQ137" i="1"/>
  <c r="AQ136" i="1"/>
  <c r="AQ135" i="1"/>
  <c r="AQ133" i="1"/>
  <c r="AQ132" i="1"/>
  <c r="AQ131" i="1"/>
  <c r="AQ129" i="1"/>
  <c r="AQ128" i="1"/>
  <c r="AQ127" i="1"/>
  <c r="AQ125" i="1"/>
  <c r="AQ124" i="1"/>
  <c r="AQ123" i="1"/>
  <c r="AQ121" i="1"/>
  <c r="AQ117" i="1"/>
  <c r="AQ116" i="1"/>
  <c r="AQ115" i="1"/>
  <c r="AQ113" i="1"/>
  <c r="AQ112" i="1"/>
  <c r="AQ111" i="1"/>
  <c r="AQ109" i="1"/>
  <c r="AQ107" i="1"/>
  <c r="AQ105" i="1"/>
  <c r="AQ104" i="1"/>
  <c r="AQ103" i="1"/>
  <c r="AQ101" i="1"/>
  <c r="AQ100" i="1"/>
  <c r="AQ99" i="1"/>
  <c r="AQ97" i="1"/>
  <c r="AQ96" i="1"/>
  <c r="AQ95" i="1"/>
  <c r="AQ93" i="1"/>
  <c r="AQ91" i="1"/>
  <c r="AQ89" i="1"/>
  <c r="AQ88" i="1"/>
  <c r="AQ87" i="1"/>
  <c r="AQ85" i="1"/>
  <c r="AQ84" i="1"/>
  <c r="AQ83" i="1"/>
  <c r="AQ81" i="1"/>
  <c r="AQ80" i="1"/>
  <c r="AQ79" i="1"/>
  <c r="AQ73" i="1"/>
  <c r="AQ72" i="1"/>
  <c r="AQ71" i="1"/>
  <c r="AP58" i="1"/>
  <c r="AP66" i="1"/>
  <c r="AQ69" i="1" s="1"/>
  <c r="AQ65" i="1"/>
  <c r="AQ64" i="1"/>
  <c r="AQ63" i="1"/>
  <c r="AQ55" i="1"/>
  <c r="AQ54" i="1"/>
  <c r="AQ53" i="1"/>
  <c r="AQ52" i="1"/>
  <c r="AQ51" i="1"/>
  <c r="AQ49" i="1"/>
  <c r="AQ48" i="1"/>
  <c r="AQ47" i="1"/>
  <c r="AQ46" i="1"/>
  <c r="AQ45" i="1"/>
  <c r="AQ43" i="1"/>
  <c r="AQ42" i="1"/>
  <c r="AQ40" i="1"/>
  <c r="AQ39" i="1"/>
  <c r="AQ38" i="1"/>
  <c r="AQ37" i="1"/>
  <c r="AQ35" i="1"/>
  <c r="AQ32" i="1"/>
  <c r="AQ30" i="1"/>
  <c r="AQ29" i="1"/>
  <c r="AP1195" i="1"/>
  <c r="AP1191" i="1"/>
  <c r="AP1188" i="1"/>
  <c r="AP1183" i="1"/>
  <c r="AP1178" i="1"/>
  <c r="AP1162" i="1"/>
  <c r="AP1158" i="1"/>
  <c r="AP1154" i="1"/>
  <c r="AP1150" i="1"/>
  <c r="AP1110" i="1"/>
  <c r="AP1105" i="1"/>
  <c r="AP1100" i="1"/>
  <c r="AP1095" i="1"/>
  <c r="AP1090" i="1"/>
  <c r="AP1085" i="1"/>
  <c r="AP1080" i="1"/>
  <c r="AP1075" i="1"/>
  <c r="AP1070" i="1"/>
  <c r="AP1065" i="1"/>
  <c r="AP1060" i="1"/>
  <c r="AP1055" i="1"/>
  <c r="AP1050" i="1"/>
  <c r="AP1045" i="1"/>
  <c r="AP1040" i="1"/>
  <c r="AP1035" i="1"/>
  <c r="AP1030" i="1"/>
  <c r="AP1025" i="1"/>
  <c r="AP1020" i="1"/>
  <c r="AP1015" i="1"/>
  <c r="AP1010" i="1"/>
  <c r="AP1005" i="1"/>
  <c r="AP1000" i="1"/>
  <c r="AP995" i="1"/>
  <c r="AP990" i="1"/>
  <c r="AP985" i="1"/>
  <c r="AP980" i="1"/>
  <c r="AP975" i="1"/>
  <c r="AP970" i="1"/>
  <c r="AP965" i="1"/>
  <c r="AP960" i="1"/>
  <c r="AP955" i="1"/>
  <c r="AP950" i="1"/>
  <c r="AP945" i="1"/>
  <c r="AP940" i="1"/>
  <c r="AP935" i="1"/>
  <c r="AP930" i="1"/>
  <c r="AP919" i="1"/>
  <c r="AP916" i="1"/>
  <c r="AP910" i="1"/>
  <c r="AP904" i="1"/>
  <c r="AP898" i="1"/>
  <c r="AP892" i="1"/>
  <c r="AP886" i="1"/>
  <c r="AP879" i="1"/>
  <c r="AP873" i="1"/>
  <c r="AP867" i="1"/>
  <c r="AP861" i="1"/>
  <c r="AP855" i="1"/>
  <c r="AP848" i="1"/>
  <c r="AP842" i="1"/>
  <c r="AP836" i="1"/>
  <c r="AP830" i="1"/>
  <c r="AP824" i="1"/>
  <c r="AP818" i="1"/>
  <c r="AP812" i="1"/>
  <c r="AP806" i="1"/>
  <c r="AP800" i="1"/>
  <c r="AP794" i="1"/>
  <c r="AP788" i="1"/>
  <c r="AP782" i="1"/>
  <c r="AP776" i="1"/>
  <c r="AP770" i="1"/>
  <c r="AP764" i="1"/>
  <c r="AP758" i="1"/>
  <c r="AP752" i="1"/>
  <c r="AP746" i="1"/>
  <c r="AP740" i="1"/>
  <c r="AP734" i="1"/>
  <c r="AP728" i="1"/>
  <c r="AP722" i="1"/>
  <c r="AP716" i="1"/>
  <c r="AP710" i="1"/>
  <c r="AP704" i="1"/>
  <c r="AP698" i="1"/>
  <c r="AP692" i="1"/>
  <c r="AP686" i="1"/>
  <c r="AP680" i="1"/>
  <c r="AP674" i="1"/>
  <c r="AP668" i="1"/>
  <c r="AP662" i="1"/>
  <c r="AP656" i="1"/>
  <c r="AP650" i="1"/>
  <c r="AP644" i="1"/>
  <c r="AP638" i="1"/>
  <c r="AP631" i="1"/>
  <c r="AP625" i="1"/>
  <c r="AP619" i="1"/>
  <c r="AP613" i="1"/>
  <c r="AP607" i="1"/>
  <c r="AP601" i="1"/>
  <c r="AP595" i="1"/>
  <c r="AP589" i="1"/>
  <c r="AP583" i="1"/>
  <c r="AP577" i="1"/>
  <c r="AP571" i="1"/>
  <c r="AP565" i="1"/>
  <c r="AP559" i="1"/>
  <c r="AP553" i="1"/>
  <c r="AP547" i="1"/>
  <c r="AP541" i="1"/>
  <c r="AP535" i="1"/>
  <c r="AP529" i="1"/>
  <c r="AP523" i="1"/>
  <c r="AP517" i="1"/>
  <c r="AP511" i="1"/>
  <c r="AP505" i="1"/>
  <c r="AP499" i="1"/>
  <c r="AP493" i="1"/>
  <c r="AP487" i="1"/>
  <c r="AP481" i="1"/>
  <c r="AP475" i="1"/>
  <c r="AP469" i="1"/>
  <c r="AP463" i="1"/>
  <c r="AP457" i="1"/>
  <c r="AP451" i="1"/>
  <c r="AP445" i="1"/>
  <c r="AP439" i="1"/>
  <c r="AP433" i="1"/>
  <c r="AP421" i="1"/>
  <c r="AP414" i="1"/>
  <c r="AP408" i="1"/>
  <c r="AP402" i="1"/>
  <c r="AP396" i="1"/>
  <c r="AP390" i="1"/>
  <c r="AP384" i="1"/>
  <c r="AP378" i="1"/>
  <c r="AP372" i="1"/>
  <c r="AP366" i="1"/>
  <c r="AP360" i="1"/>
  <c r="AP354" i="1"/>
  <c r="AP348" i="1"/>
  <c r="AP342" i="1"/>
  <c r="AP336" i="1"/>
  <c r="AP330" i="1"/>
  <c r="AP324" i="1"/>
  <c r="AP318" i="1"/>
  <c r="AP312" i="1"/>
  <c r="AP306" i="1"/>
  <c r="AP300" i="1"/>
  <c r="AP294" i="1"/>
  <c r="AP288" i="1"/>
  <c r="AP282" i="1"/>
  <c r="AP276" i="1"/>
  <c r="AP270" i="1"/>
  <c r="AP264" i="1"/>
  <c r="AP258" i="1"/>
  <c r="AP252" i="1"/>
  <c r="AP246" i="1"/>
  <c r="AP240" i="1"/>
  <c r="AP234" i="1"/>
  <c r="AP228" i="1"/>
  <c r="AQ1193" i="1" l="1"/>
  <c r="AQ1194" i="1"/>
  <c r="AQ1187" i="1"/>
  <c r="AQ1186" i="1"/>
  <c r="AQ1184" i="1"/>
  <c r="AQ993" i="1"/>
  <c r="AQ991" i="1"/>
  <c r="AQ994" i="1"/>
  <c r="AQ978" i="1"/>
  <c r="AQ976" i="1"/>
  <c r="AQ979" i="1"/>
  <c r="AQ968" i="1"/>
  <c r="AQ969" i="1"/>
  <c r="AQ967" i="1"/>
  <c r="AQ963" i="1"/>
  <c r="AQ961" i="1"/>
  <c r="AQ962" i="1"/>
  <c r="AQ798" i="1"/>
  <c r="AQ799" i="1"/>
  <c r="AQ797" i="1"/>
  <c r="AQ795" i="1"/>
  <c r="AQ762" i="1"/>
  <c r="AQ760" i="1"/>
  <c r="AQ761" i="1"/>
  <c r="AQ759" i="1"/>
  <c r="AQ726" i="1"/>
  <c r="AQ724" i="1"/>
  <c r="AQ725" i="1"/>
  <c r="AQ723" i="1"/>
  <c r="AQ690" i="1"/>
  <c r="AQ688" i="1"/>
  <c r="AQ691" i="1"/>
  <c r="AQ649" i="1"/>
  <c r="AQ647" i="1"/>
  <c r="AQ645" i="1"/>
  <c r="AQ648" i="1"/>
  <c r="AQ586" i="1"/>
  <c r="AQ584" i="1"/>
  <c r="AQ587" i="1"/>
  <c r="AQ585" i="1"/>
  <c r="AQ569" i="1"/>
  <c r="AQ570" i="1"/>
  <c r="AQ568" i="1"/>
  <c r="AQ566" i="1"/>
  <c r="AQ516" i="1"/>
  <c r="AQ512" i="1"/>
  <c r="AQ515" i="1"/>
  <c r="AQ514" i="1"/>
  <c r="AQ480" i="1"/>
  <c r="AQ476" i="1"/>
  <c r="AQ479" i="1"/>
  <c r="AQ477" i="1"/>
  <c r="AQ468" i="1"/>
  <c r="AQ467" i="1"/>
  <c r="AQ465" i="1"/>
  <c r="AQ464" i="1"/>
  <c r="AQ444" i="1"/>
  <c r="AQ443" i="1"/>
  <c r="AQ442" i="1"/>
  <c r="AQ440" i="1"/>
  <c r="AP222" i="1"/>
  <c r="AP216" i="1"/>
  <c r="AP210" i="1"/>
  <c r="AP204" i="1"/>
  <c r="AP198" i="1"/>
  <c r="AP194" i="1"/>
  <c r="AP190" i="1"/>
  <c r="AP186" i="1"/>
  <c r="AP182" i="1"/>
  <c r="AP178" i="1"/>
  <c r="AP174" i="1"/>
  <c r="AP170" i="1"/>
  <c r="AP166" i="1"/>
  <c r="AP162" i="1"/>
  <c r="AP158" i="1"/>
  <c r="AP154" i="1"/>
  <c r="AP150" i="1"/>
  <c r="AP146" i="1"/>
  <c r="AP138" i="1"/>
  <c r="AP134" i="1"/>
  <c r="AP130" i="1"/>
  <c r="AP126" i="1"/>
  <c r="AP122" i="1"/>
  <c r="AP114" i="1"/>
  <c r="AP110" i="1"/>
  <c r="AP102" i="1"/>
  <c r="AP98" i="1"/>
  <c r="AP94" i="1"/>
  <c r="AP86" i="1"/>
  <c r="AP78" i="1"/>
  <c r="AP74" i="1"/>
  <c r="AP70" i="1"/>
  <c r="AP62" i="1"/>
  <c r="AP57" i="1"/>
  <c r="AP50" i="1"/>
  <c r="AP44" i="1"/>
  <c r="AP41" i="1"/>
  <c r="AP36" i="1"/>
  <c r="AP31" i="1"/>
  <c r="AP28" i="1"/>
  <c r="AQ215" i="1" l="1"/>
  <c r="AQ213" i="1"/>
  <c r="AQ214" i="1"/>
  <c r="AQ212" i="1"/>
  <c r="AQ208" i="1"/>
  <c r="AQ209" i="1"/>
  <c r="AQ207" i="1"/>
  <c r="AQ175" i="1"/>
  <c r="AQ176" i="1"/>
  <c r="AQ173" i="1"/>
  <c r="AQ171" i="1"/>
  <c r="AQ168" i="1"/>
  <c r="AQ169" i="1"/>
  <c r="AQ159" i="1"/>
  <c r="AQ160" i="1"/>
  <c r="AQ75" i="1"/>
  <c r="AQ61" i="1"/>
  <c r="AQ59" i="1"/>
  <c r="AP5" i="1"/>
  <c r="AP6" i="1"/>
  <c r="AP7" i="1"/>
  <c r="AP8" i="1"/>
  <c r="AP9" i="1"/>
  <c r="AP10" i="1"/>
  <c r="AP11" i="1"/>
  <c r="AP12" i="1"/>
  <c r="AP13" i="1"/>
  <c r="AP14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9" i="1"/>
  <c r="AP30" i="1"/>
  <c r="AP32" i="1"/>
  <c r="AP33" i="1"/>
  <c r="AP34" i="1"/>
  <c r="AP35" i="1"/>
  <c r="AP37" i="1"/>
  <c r="AP38" i="1"/>
  <c r="AP39" i="1"/>
  <c r="AP40" i="1"/>
  <c r="AP42" i="1"/>
  <c r="AP43" i="1"/>
  <c r="AP45" i="1"/>
  <c r="AP46" i="1"/>
  <c r="AP47" i="1"/>
  <c r="AP48" i="1"/>
  <c r="AP49" i="1"/>
  <c r="AP51" i="1"/>
  <c r="AP52" i="1"/>
  <c r="AP53" i="1"/>
  <c r="AP54" i="1"/>
  <c r="AP55" i="1"/>
  <c r="AP56" i="1"/>
  <c r="AP59" i="1"/>
  <c r="AP60" i="1"/>
  <c r="AQ60" i="1" s="1"/>
  <c r="AP61" i="1"/>
  <c r="AP63" i="1"/>
  <c r="AP64" i="1"/>
  <c r="AP65" i="1"/>
  <c r="AP67" i="1"/>
  <c r="AP68" i="1"/>
  <c r="AP69" i="1"/>
  <c r="AP71" i="1"/>
  <c r="AP72" i="1"/>
  <c r="AP73" i="1"/>
  <c r="AP75" i="1"/>
  <c r="AP76" i="1"/>
  <c r="AQ76" i="1" s="1"/>
  <c r="AP77" i="1"/>
  <c r="AQ77" i="1" s="1"/>
  <c r="AP79" i="1"/>
  <c r="AP80" i="1"/>
  <c r="AP81" i="1"/>
  <c r="AP83" i="1"/>
  <c r="AP84" i="1"/>
  <c r="AP85" i="1"/>
  <c r="AP87" i="1"/>
  <c r="AP88" i="1"/>
  <c r="AP89" i="1"/>
  <c r="AP91" i="1"/>
  <c r="AP92" i="1"/>
  <c r="AQ92" i="1" s="1"/>
  <c r="AP93" i="1"/>
  <c r="AP95" i="1"/>
  <c r="AP96" i="1"/>
  <c r="AP97" i="1"/>
  <c r="AP99" i="1"/>
  <c r="AP100" i="1"/>
  <c r="AP101" i="1"/>
  <c r="AP103" i="1"/>
  <c r="AP104" i="1"/>
  <c r="AP105" i="1"/>
  <c r="AP107" i="1"/>
  <c r="AP108" i="1"/>
  <c r="AQ108" i="1" s="1"/>
  <c r="AP109" i="1"/>
  <c r="AP111" i="1"/>
  <c r="AP112" i="1"/>
  <c r="AP113" i="1"/>
  <c r="AP115" i="1"/>
  <c r="AP116" i="1"/>
  <c r="AP117" i="1"/>
  <c r="AP119" i="1"/>
  <c r="AQ119" i="1" s="1"/>
  <c r="AP120" i="1"/>
  <c r="AQ120" i="1" s="1"/>
  <c r="AP121" i="1"/>
  <c r="AP123" i="1"/>
  <c r="AP124" i="1"/>
  <c r="AP125" i="1"/>
  <c r="AP127" i="1"/>
  <c r="AP128" i="1"/>
  <c r="AP129" i="1"/>
  <c r="AP131" i="1"/>
  <c r="AP132" i="1"/>
  <c r="AP133" i="1"/>
  <c r="AP135" i="1"/>
  <c r="AP136" i="1"/>
  <c r="AP137" i="1"/>
  <c r="AP139" i="1"/>
  <c r="AP140" i="1"/>
  <c r="AP141" i="1"/>
  <c r="AP143" i="1"/>
  <c r="AP144" i="1"/>
  <c r="AP145" i="1"/>
  <c r="AP147" i="1"/>
  <c r="AP148" i="1"/>
  <c r="AP149" i="1"/>
  <c r="AP151" i="1"/>
  <c r="AP152" i="1"/>
  <c r="AP153" i="1"/>
  <c r="AP155" i="1"/>
  <c r="AP156" i="1"/>
  <c r="AP157" i="1"/>
  <c r="AP159" i="1"/>
  <c r="AP160" i="1"/>
  <c r="AP161" i="1"/>
  <c r="AQ161" i="1" s="1"/>
  <c r="AP163" i="1"/>
  <c r="AP164" i="1"/>
  <c r="AP165" i="1"/>
  <c r="AP167" i="1"/>
  <c r="AQ167" i="1" s="1"/>
  <c r="AP168" i="1"/>
  <c r="AP169" i="1"/>
  <c r="AP171" i="1"/>
  <c r="AP172" i="1"/>
  <c r="AQ172" i="1" s="1"/>
  <c r="AP173" i="1"/>
  <c r="AP175" i="1"/>
  <c r="AP176" i="1"/>
  <c r="AP177" i="1"/>
  <c r="AQ177" i="1" s="1"/>
  <c r="AP179" i="1"/>
  <c r="AP180" i="1"/>
  <c r="AP181" i="1"/>
  <c r="AP183" i="1"/>
  <c r="AP184" i="1"/>
  <c r="AP185" i="1"/>
  <c r="AP187" i="1"/>
  <c r="AP188" i="1"/>
  <c r="AP189" i="1"/>
  <c r="AP191" i="1"/>
  <c r="AP192" i="1"/>
  <c r="AP193" i="1"/>
  <c r="AP195" i="1"/>
  <c r="AP196" i="1"/>
  <c r="AP197" i="1"/>
  <c r="AP199" i="1"/>
  <c r="AP200" i="1"/>
  <c r="AP201" i="1"/>
  <c r="AP202" i="1"/>
  <c r="AP203" i="1"/>
  <c r="AP205" i="1"/>
  <c r="AP206" i="1"/>
  <c r="AP207" i="1"/>
  <c r="AP208" i="1"/>
  <c r="AP209" i="1"/>
  <c r="AP211" i="1"/>
  <c r="AQ211" i="1" s="1"/>
  <c r="AP212" i="1"/>
  <c r="AP213" i="1"/>
  <c r="AP214" i="1"/>
  <c r="AP215" i="1"/>
  <c r="AP217" i="1"/>
  <c r="AP218" i="1"/>
  <c r="AP219" i="1"/>
  <c r="AP220" i="1"/>
  <c r="AP221" i="1"/>
  <c r="AP223" i="1"/>
  <c r="AP224" i="1"/>
  <c r="AP225" i="1"/>
  <c r="AP226" i="1"/>
  <c r="AP227" i="1"/>
  <c r="AP229" i="1"/>
  <c r="AP230" i="1"/>
  <c r="AP231" i="1"/>
  <c r="AP232" i="1"/>
  <c r="AP233" i="1"/>
  <c r="AP235" i="1"/>
  <c r="AP236" i="1"/>
  <c r="AP237" i="1"/>
  <c r="AP238" i="1"/>
  <c r="AP239" i="1"/>
  <c r="AP241" i="1"/>
  <c r="AP242" i="1"/>
  <c r="AP243" i="1"/>
  <c r="AP244" i="1"/>
  <c r="AP245" i="1"/>
  <c r="AP247" i="1"/>
  <c r="AP248" i="1"/>
  <c r="AP249" i="1"/>
  <c r="AP250" i="1"/>
  <c r="AP251" i="1"/>
  <c r="AP253" i="1"/>
  <c r="AP254" i="1"/>
  <c r="AP255" i="1"/>
  <c r="AP256" i="1"/>
  <c r="AP257" i="1"/>
  <c r="AP259" i="1"/>
  <c r="AP260" i="1"/>
  <c r="AP261" i="1"/>
  <c r="AP262" i="1"/>
  <c r="AP263" i="1"/>
  <c r="AP265" i="1"/>
  <c r="AP266" i="1"/>
  <c r="AP267" i="1"/>
  <c r="AP268" i="1"/>
  <c r="AP269" i="1"/>
  <c r="AP271" i="1"/>
  <c r="AP272" i="1"/>
  <c r="AP273" i="1"/>
  <c r="AP274" i="1"/>
  <c r="AP275" i="1"/>
  <c r="AP277" i="1"/>
  <c r="AP278" i="1"/>
  <c r="AP279" i="1"/>
  <c r="AP280" i="1"/>
  <c r="AP281" i="1"/>
  <c r="AP283" i="1"/>
  <c r="AP284" i="1"/>
  <c r="AP285" i="1"/>
  <c r="AP286" i="1"/>
  <c r="AP287" i="1"/>
  <c r="AP289" i="1"/>
  <c r="AP290" i="1"/>
  <c r="AP291" i="1"/>
  <c r="AP292" i="1"/>
  <c r="AP293" i="1"/>
  <c r="AP295" i="1"/>
  <c r="AP296" i="1"/>
  <c r="AP297" i="1"/>
  <c r="AP298" i="1"/>
  <c r="AP299" i="1"/>
  <c r="AP301" i="1"/>
  <c r="AP302" i="1"/>
  <c r="AP303" i="1"/>
  <c r="AP304" i="1"/>
  <c r="AP305" i="1"/>
  <c r="AP307" i="1"/>
  <c r="AP308" i="1"/>
  <c r="AP309" i="1"/>
  <c r="AP310" i="1"/>
  <c r="AP311" i="1"/>
  <c r="AP313" i="1"/>
  <c r="AP314" i="1"/>
  <c r="AP315" i="1"/>
  <c r="AP316" i="1"/>
  <c r="AP317" i="1"/>
  <c r="AP319" i="1"/>
  <c r="AP320" i="1"/>
  <c r="AP321" i="1"/>
  <c r="AP322" i="1"/>
  <c r="AP323" i="1"/>
  <c r="AP325" i="1"/>
  <c r="AP326" i="1"/>
  <c r="AP327" i="1"/>
  <c r="AP328" i="1"/>
  <c r="AP329" i="1"/>
  <c r="AP331" i="1"/>
  <c r="AP332" i="1"/>
  <c r="AP333" i="1"/>
  <c r="AP334" i="1"/>
  <c r="AP335" i="1"/>
  <c r="AP337" i="1"/>
  <c r="AP338" i="1"/>
  <c r="AP339" i="1"/>
  <c r="AP340" i="1"/>
  <c r="AP341" i="1"/>
  <c r="AP343" i="1"/>
  <c r="AP344" i="1"/>
  <c r="AP345" i="1"/>
  <c r="AP346" i="1"/>
  <c r="AP347" i="1"/>
  <c r="AP349" i="1"/>
  <c r="AP350" i="1"/>
  <c r="AP351" i="1"/>
  <c r="AP352" i="1"/>
  <c r="AP353" i="1"/>
  <c r="AP355" i="1"/>
  <c r="AP356" i="1"/>
  <c r="AP357" i="1"/>
  <c r="AP358" i="1"/>
  <c r="AP359" i="1"/>
  <c r="AP361" i="1"/>
  <c r="AP362" i="1"/>
  <c r="AP363" i="1"/>
  <c r="AP364" i="1"/>
  <c r="AP365" i="1"/>
  <c r="AP367" i="1"/>
  <c r="AP368" i="1"/>
  <c r="AP369" i="1"/>
  <c r="AP370" i="1"/>
  <c r="AP371" i="1"/>
  <c r="AP373" i="1"/>
  <c r="AP374" i="1"/>
  <c r="AP375" i="1"/>
  <c r="AP376" i="1"/>
  <c r="AP377" i="1"/>
  <c r="AP379" i="1"/>
  <c r="AP380" i="1"/>
  <c r="AP381" i="1"/>
  <c r="AP382" i="1"/>
  <c r="AP383" i="1"/>
  <c r="AP385" i="1"/>
  <c r="AP386" i="1"/>
  <c r="AP387" i="1"/>
  <c r="AP388" i="1"/>
  <c r="AP389" i="1"/>
  <c r="AP391" i="1"/>
  <c r="AP392" i="1"/>
  <c r="AP393" i="1"/>
  <c r="AP394" i="1"/>
  <c r="AP395" i="1"/>
  <c r="AP397" i="1"/>
  <c r="AP398" i="1"/>
  <c r="AP399" i="1"/>
  <c r="AP400" i="1"/>
  <c r="AP401" i="1"/>
  <c r="AP403" i="1"/>
  <c r="AP404" i="1"/>
  <c r="AP405" i="1"/>
  <c r="AP406" i="1"/>
  <c r="AP407" i="1"/>
  <c r="AP409" i="1"/>
  <c r="AP410" i="1"/>
  <c r="AP411" i="1"/>
  <c r="AP412" i="1"/>
  <c r="AP413" i="1"/>
  <c r="AP415" i="1"/>
  <c r="AP416" i="1"/>
  <c r="AP417" i="1"/>
  <c r="AP418" i="1"/>
  <c r="AP419" i="1"/>
  <c r="AP420" i="1"/>
  <c r="AP422" i="1"/>
  <c r="AP423" i="1"/>
  <c r="AP424" i="1"/>
  <c r="AP425" i="1"/>
  <c r="AP426" i="1"/>
  <c r="AP428" i="1"/>
  <c r="AP429" i="1"/>
  <c r="AP430" i="1"/>
  <c r="AP431" i="1"/>
  <c r="AP432" i="1"/>
  <c r="AP434" i="1"/>
  <c r="AP435" i="1"/>
  <c r="AP436" i="1"/>
  <c r="AP437" i="1"/>
  <c r="AP438" i="1"/>
  <c r="AP440" i="1"/>
  <c r="AP441" i="1"/>
  <c r="AQ441" i="1" s="1"/>
  <c r="AP442" i="1"/>
  <c r="AP443" i="1"/>
  <c r="AP444" i="1"/>
  <c r="AP446" i="1"/>
  <c r="AP447" i="1"/>
  <c r="AP448" i="1"/>
  <c r="AP449" i="1"/>
  <c r="AP450" i="1"/>
  <c r="AP452" i="1"/>
  <c r="AP453" i="1"/>
  <c r="AP454" i="1"/>
  <c r="AP455" i="1"/>
  <c r="AP456" i="1"/>
  <c r="AP458" i="1"/>
  <c r="AP459" i="1"/>
  <c r="AP460" i="1"/>
  <c r="AP461" i="1"/>
  <c r="AP462" i="1"/>
  <c r="AP464" i="1"/>
  <c r="AP465" i="1"/>
  <c r="AP466" i="1"/>
  <c r="AQ466" i="1" s="1"/>
  <c r="AP467" i="1"/>
  <c r="AP468" i="1"/>
  <c r="AP470" i="1"/>
  <c r="AP471" i="1"/>
  <c r="AP472" i="1"/>
  <c r="AP473" i="1"/>
  <c r="AP474" i="1"/>
  <c r="AP476" i="1"/>
  <c r="AP477" i="1"/>
  <c r="AP478" i="1"/>
  <c r="AQ478" i="1" s="1"/>
  <c r="AP479" i="1"/>
  <c r="AP480" i="1"/>
  <c r="AP482" i="1"/>
  <c r="AP483" i="1"/>
  <c r="AP484" i="1"/>
  <c r="AP485" i="1"/>
  <c r="AP486" i="1"/>
  <c r="AP488" i="1"/>
  <c r="AP489" i="1"/>
  <c r="AP490" i="1"/>
  <c r="AP491" i="1"/>
  <c r="AP492" i="1"/>
  <c r="AP494" i="1"/>
  <c r="AP495" i="1"/>
  <c r="AP496" i="1"/>
  <c r="AP497" i="1"/>
  <c r="AP498" i="1"/>
  <c r="AP500" i="1"/>
  <c r="AP501" i="1"/>
  <c r="AP502" i="1"/>
  <c r="AP503" i="1"/>
  <c r="AP504" i="1"/>
  <c r="AP506" i="1"/>
  <c r="AP507" i="1"/>
  <c r="AP508" i="1"/>
  <c r="AP509" i="1"/>
  <c r="AP510" i="1"/>
  <c r="AP512" i="1"/>
  <c r="AP513" i="1"/>
  <c r="AQ513" i="1" s="1"/>
  <c r="AP514" i="1"/>
  <c r="AP515" i="1"/>
  <c r="AP516" i="1"/>
  <c r="AP518" i="1"/>
  <c r="AP519" i="1"/>
  <c r="AP520" i="1"/>
  <c r="AP521" i="1"/>
  <c r="AP522" i="1"/>
  <c r="AP524" i="1"/>
  <c r="AP525" i="1"/>
  <c r="AP526" i="1"/>
  <c r="AP527" i="1"/>
  <c r="AP528" i="1"/>
  <c r="AP530" i="1"/>
  <c r="AP531" i="1"/>
  <c r="AP532" i="1"/>
  <c r="AP533" i="1"/>
  <c r="AP534" i="1"/>
  <c r="AP536" i="1"/>
  <c r="AP537" i="1"/>
  <c r="AP538" i="1"/>
  <c r="AP539" i="1"/>
  <c r="AP540" i="1"/>
  <c r="AP542" i="1"/>
  <c r="AP543" i="1"/>
  <c r="AP544" i="1"/>
  <c r="AP545" i="1"/>
  <c r="AP546" i="1"/>
  <c r="AP548" i="1"/>
  <c r="AP549" i="1"/>
  <c r="AP550" i="1"/>
  <c r="AP551" i="1"/>
  <c r="AP552" i="1"/>
  <c r="AP554" i="1"/>
  <c r="AP555" i="1"/>
  <c r="AP556" i="1"/>
  <c r="AP557" i="1"/>
  <c r="AP558" i="1"/>
  <c r="AP560" i="1"/>
  <c r="AP561" i="1"/>
  <c r="AP562" i="1"/>
  <c r="AP563" i="1"/>
  <c r="AP564" i="1"/>
  <c r="AP566" i="1"/>
  <c r="AP567" i="1"/>
  <c r="AQ567" i="1" s="1"/>
  <c r="AP568" i="1"/>
  <c r="AP569" i="1"/>
  <c r="AP570" i="1"/>
  <c r="AP572" i="1"/>
  <c r="AP573" i="1"/>
  <c r="AP574" i="1"/>
  <c r="AP575" i="1"/>
  <c r="AP576" i="1"/>
  <c r="AP578" i="1"/>
  <c r="AP579" i="1"/>
  <c r="AP580" i="1"/>
  <c r="AP581" i="1"/>
  <c r="AP582" i="1"/>
  <c r="AP584" i="1"/>
  <c r="AP585" i="1"/>
  <c r="AP586" i="1"/>
  <c r="AP587" i="1"/>
  <c r="AP588" i="1"/>
  <c r="AQ588" i="1" s="1"/>
  <c r="AP590" i="1"/>
  <c r="AP591" i="1"/>
  <c r="AP592" i="1"/>
  <c r="AP593" i="1"/>
  <c r="AP594" i="1"/>
  <c r="AP596" i="1"/>
  <c r="AP597" i="1"/>
  <c r="AP598" i="1"/>
  <c r="AP599" i="1"/>
  <c r="AP600" i="1"/>
  <c r="AP602" i="1"/>
  <c r="AP603" i="1"/>
  <c r="AP604" i="1"/>
  <c r="AP605" i="1"/>
  <c r="AP606" i="1"/>
  <c r="AP608" i="1"/>
  <c r="AP609" i="1"/>
  <c r="AP610" i="1"/>
  <c r="AP611" i="1"/>
  <c r="AP612" i="1"/>
  <c r="AP614" i="1"/>
  <c r="AP615" i="1"/>
  <c r="AP616" i="1"/>
  <c r="AP617" i="1"/>
  <c r="AP618" i="1"/>
  <c r="AP620" i="1"/>
  <c r="AP621" i="1"/>
  <c r="AP622" i="1"/>
  <c r="AP623" i="1"/>
  <c r="AP624" i="1"/>
  <c r="AP626" i="1"/>
  <c r="AP627" i="1"/>
  <c r="AP628" i="1"/>
  <c r="AP629" i="1"/>
  <c r="AP630" i="1"/>
  <c r="AP632" i="1"/>
  <c r="AP633" i="1"/>
  <c r="AP634" i="1"/>
  <c r="AP635" i="1"/>
  <c r="AP636" i="1"/>
  <c r="AP637" i="1"/>
  <c r="AP639" i="1"/>
  <c r="AP640" i="1"/>
  <c r="AP641" i="1"/>
  <c r="AP642" i="1"/>
  <c r="AP643" i="1"/>
  <c r="AP645" i="1"/>
  <c r="AP646" i="1"/>
  <c r="AQ646" i="1" s="1"/>
  <c r="AP647" i="1"/>
  <c r="AP648" i="1"/>
  <c r="AP649" i="1"/>
  <c r="AP651" i="1"/>
  <c r="AP652" i="1"/>
  <c r="AP653" i="1"/>
  <c r="AP654" i="1"/>
  <c r="AP655" i="1"/>
  <c r="AP657" i="1"/>
  <c r="AP658" i="1"/>
  <c r="AP659" i="1"/>
  <c r="AP660" i="1"/>
  <c r="AP661" i="1"/>
  <c r="AP663" i="1"/>
  <c r="AP664" i="1"/>
  <c r="AP665" i="1"/>
  <c r="AP666" i="1"/>
  <c r="AP667" i="1"/>
  <c r="AP669" i="1"/>
  <c r="AP670" i="1"/>
  <c r="AP671" i="1"/>
  <c r="AP672" i="1"/>
  <c r="AP673" i="1"/>
  <c r="AP675" i="1"/>
  <c r="AP676" i="1"/>
  <c r="AP677" i="1"/>
  <c r="AP678" i="1"/>
  <c r="AP679" i="1"/>
  <c r="AP681" i="1"/>
  <c r="AP682" i="1"/>
  <c r="AP683" i="1"/>
  <c r="AP684" i="1"/>
  <c r="AP685" i="1"/>
  <c r="AP687" i="1"/>
  <c r="AP688" i="1"/>
  <c r="AP689" i="1"/>
  <c r="AQ689" i="1" s="1"/>
  <c r="AP690" i="1"/>
  <c r="AP691" i="1"/>
  <c r="AP693" i="1"/>
  <c r="AP694" i="1"/>
  <c r="AP695" i="1"/>
  <c r="AP696" i="1"/>
  <c r="AP697" i="1"/>
  <c r="AP699" i="1"/>
  <c r="AP700" i="1"/>
  <c r="AP701" i="1"/>
  <c r="AP702" i="1"/>
  <c r="AP703" i="1"/>
  <c r="AP705" i="1"/>
  <c r="AP706" i="1"/>
  <c r="AP707" i="1"/>
  <c r="AP708" i="1"/>
  <c r="AP709" i="1"/>
  <c r="AP711" i="1"/>
  <c r="AP712" i="1"/>
  <c r="AP713" i="1"/>
  <c r="AP714" i="1"/>
  <c r="AP715" i="1"/>
  <c r="AP717" i="1"/>
  <c r="AP718" i="1"/>
  <c r="AP719" i="1"/>
  <c r="AP720" i="1"/>
  <c r="AP721" i="1"/>
  <c r="AP723" i="1"/>
  <c r="AP724" i="1"/>
  <c r="AP725" i="1"/>
  <c r="AP726" i="1"/>
  <c r="AP727" i="1"/>
  <c r="AQ727" i="1" s="1"/>
  <c r="AP729" i="1"/>
  <c r="AP730" i="1"/>
  <c r="AP731" i="1"/>
  <c r="AP732" i="1"/>
  <c r="AP733" i="1"/>
  <c r="AP735" i="1"/>
  <c r="AP736" i="1"/>
  <c r="AP737" i="1"/>
  <c r="AP738" i="1"/>
  <c r="AP739" i="1"/>
  <c r="AP741" i="1"/>
  <c r="AP742" i="1"/>
  <c r="AP743" i="1"/>
  <c r="AP744" i="1"/>
  <c r="AP745" i="1"/>
  <c r="AP747" i="1"/>
  <c r="AP748" i="1"/>
  <c r="AP749" i="1"/>
  <c r="AP750" i="1"/>
  <c r="AP751" i="1"/>
  <c r="AP753" i="1"/>
  <c r="AP754" i="1"/>
  <c r="AP755" i="1"/>
  <c r="AP756" i="1"/>
  <c r="AP757" i="1"/>
  <c r="AP759" i="1"/>
  <c r="AP760" i="1"/>
  <c r="AP761" i="1"/>
  <c r="AP762" i="1"/>
  <c r="AP763" i="1"/>
  <c r="AQ763" i="1" s="1"/>
  <c r="AP765" i="1"/>
  <c r="AP766" i="1"/>
  <c r="AP767" i="1"/>
  <c r="AP768" i="1"/>
  <c r="AP769" i="1"/>
  <c r="AP771" i="1"/>
  <c r="AP772" i="1"/>
  <c r="AP773" i="1"/>
  <c r="AP774" i="1"/>
  <c r="AP775" i="1"/>
  <c r="AP777" i="1"/>
  <c r="AP778" i="1"/>
  <c r="AP779" i="1"/>
  <c r="AP780" i="1"/>
  <c r="AP781" i="1"/>
  <c r="AP783" i="1"/>
  <c r="AP784" i="1"/>
  <c r="AP785" i="1"/>
  <c r="AP786" i="1"/>
  <c r="AP787" i="1"/>
  <c r="AP789" i="1"/>
  <c r="AP790" i="1"/>
  <c r="AP791" i="1"/>
  <c r="AP792" i="1"/>
  <c r="AP793" i="1"/>
  <c r="AP795" i="1"/>
  <c r="AP796" i="1"/>
  <c r="AQ796" i="1" s="1"/>
  <c r="AP797" i="1"/>
  <c r="AP798" i="1"/>
  <c r="AP799" i="1"/>
  <c r="AP801" i="1"/>
  <c r="AP802" i="1"/>
  <c r="AP803" i="1"/>
  <c r="AP804" i="1"/>
  <c r="AP805" i="1"/>
  <c r="AP807" i="1"/>
  <c r="AP808" i="1"/>
  <c r="AP809" i="1"/>
  <c r="AP810" i="1"/>
  <c r="AP811" i="1"/>
  <c r="AP813" i="1"/>
  <c r="AP814" i="1"/>
  <c r="AP815" i="1"/>
  <c r="AP816" i="1"/>
  <c r="AP817" i="1"/>
  <c r="AP819" i="1"/>
  <c r="AP820" i="1"/>
  <c r="AP821" i="1"/>
  <c r="AP822" i="1"/>
  <c r="AP823" i="1"/>
  <c r="AP825" i="1"/>
  <c r="AP826" i="1"/>
  <c r="AP827" i="1"/>
  <c r="AP828" i="1"/>
  <c r="AP829" i="1"/>
  <c r="AP831" i="1"/>
  <c r="AP832" i="1"/>
  <c r="AP833" i="1"/>
  <c r="AP834" i="1"/>
  <c r="AP835" i="1"/>
  <c r="AP837" i="1"/>
  <c r="AP838" i="1"/>
  <c r="AP839" i="1"/>
  <c r="AP840" i="1"/>
  <c r="AP841" i="1"/>
  <c r="AP843" i="1"/>
  <c r="AP844" i="1"/>
  <c r="AP845" i="1"/>
  <c r="AP846" i="1"/>
  <c r="AP847" i="1"/>
  <c r="AP849" i="1"/>
  <c r="AP850" i="1"/>
  <c r="AP851" i="1"/>
  <c r="AP852" i="1"/>
  <c r="AP853" i="1"/>
  <c r="AP854" i="1"/>
  <c r="AP856" i="1"/>
  <c r="AP857" i="1"/>
  <c r="AP858" i="1"/>
  <c r="AP859" i="1"/>
  <c r="AP860" i="1"/>
  <c r="AP862" i="1"/>
  <c r="AP863" i="1"/>
  <c r="AP864" i="1"/>
  <c r="AP865" i="1"/>
  <c r="AP866" i="1"/>
  <c r="AP868" i="1"/>
  <c r="AP869" i="1"/>
  <c r="AP870" i="1"/>
  <c r="AP871" i="1"/>
  <c r="AP872" i="1"/>
  <c r="AP874" i="1"/>
  <c r="AP875" i="1"/>
  <c r="AP876" i="1"/>
  <c r="AP877" i="1"/>
  <c r="AP878" i="1"/>
  <c r="AP880" i="1"/>
  <c r="AP881" i="1"/>
  <c r="AP882" i="1"/>
  <c r="AP883" i="1"/>
  <c r="AP884" i="1"/>
  <c r="AP885" i="1"/>
  <c r="AP887" i="1"/>
  <c r="AP888" i="1"/>
  <c r="AP889" i="1"/>
  <c r="AP890" i="1"/>
  <c r="AP891" i="1"/>
  <c r="AP893" i="1"/>
  <c r="AP894" i="1"/>
  <c r="AP895" i="1"/>
  <c r="AP896" i="1"/>
  <c r="AP897" i="1"/>
  <c r="AP899" i="1"/>
  <c r="AP900" i="1"/>
  <c r="AP901" i="1"/>
  <c r="AP902" i="1"/>
  <c r="AP903" i="1"/>
  <c r="AP905" i="1"/>
  <c r="AP906" i="1"/>
  <c r="AP907" i="1"/>
  <c r="AP908" i="1"/>
  <c r="AP909" i="1"/>
  <c r="AP911" i="1"/>
  <c r="AP912" i="1"/>
  <c r="AP913" i="1"/>
  <c r="AP914" i="1"/>
  <c r="AP915" i="1"/>
  <c r="AP917" i="1"/>
  <c r="AP918" i="1"/>
  <c r="AP920" i="1"/>
  <c r="AP921" i="1"/>
  <c r="AP922" i="1"/>
  <c r="AP923" i="1"/>
  <c r="AP924" i="1"/>
  <c r="AP925" i="1"/>
  <c r="AP926" i="1"/>
  <c r="AP927" i="1"/>
  <c r="AP928" i="1"/>
  <c r="AP929" i="1"/>
  <c r="AP931" i="1"/>
  <c r="AP932" i="1"/>
  <c r="AP933" i="1"/>
  <c r="AP934" i="1"/>
  <c r="AP936" i="1"/>
  <c r="AP937" i="1"/>
  <c r="AP938" i="1"/>
  <c r="AP939" i="1"/>
  <c r="AP941" i="1"/>
  <c r="AP942" i="1"/>
  <c r="AP943" i="1"/>
  <c r="AP944" i="1"/>
  <c r="AP946" i="1"/>
  <c r="AP947" i="1"/>
  <c r="AP948" i="1"/>
  <c r="AP949" i="1"/>
  <c r="AP951" i="1"/>
  <c r="AP952" i="1"/>
  <c r="AP953" i="1"/>
  <c r="AP954" i="1"/>
  <c r="AP956" i="1"/>
  <c r="AP957" i="1"/>
  <c r="AP958" i="1"/>
  <c r="AP959" i="1"/>
  <c r="AP961" i="1"/>
  <c r="AP962" i="1"/>
  <c r="AP963" i="1"/>
  <c r="AP964" i="1"/>
  <c r="AQ964" i="1" s="1"/>
  <c r="AP966" i="1"/>
  <c r="AQ966" i="1" s="1"/>
  <c r="AP967" i="1"/>
  <c r="AP968" i="1"/>
  <c r="AP969" i="1"/>
  <c r="AP971" i="1"/>
  <c r="AP972" i="1"/>
  <c r="AP973" i="1"/>
  <c r="AP974" i="1"/>
  <c r="AP976" i="1"/>
  <c r="AP977" i="1"/>
  <c r="AQ977" i="1" s="1"/>
  <c r="AP978" i="1"/>
  <c r="AP979" i="1"/>
  <c r="AP981" i="1"/>
  <c r="AP982" i="1"/>
  <c r="AP983" i="1"/>
  <c r="AP984" i="1"/>
  <c r="AP986" i="1"/>
  <c r="AP987" i="1"/>
  <c r="AP988" i="1"/>
  <c r="AP989" i="1"/>
  <c r="AP991" i="1"/>
  <c r="AP992" i="1"/>
  <c r="AQ992" i="1" s="1"/>
  <c r="AP993" i="1"/>
  <c r="AP994" i="1"/>
  <c r="AP996" i="1"/>
  <c r="AP997" i="1"/>
  <c r="AP998" i="1"/>
  <c r="AP999" i="1"/>
  <c r="AP1001" i="1"/>
  <c r="AP1002" i="1"/>
  <c r="AP1003" i="1"/>
  <c r="AP1004" i="1"/>
  <c r="AP1006" i="1"/>
  <c r="AP1007" i="1"/>
  <c r="AP1008" i="1"/>
  <c r="AP1009" i="1"/>
  <c r="AP1011" i="1"/>
  <c r="AP1012" i="1"/>
  <c r="AP1013" i="1"/>
  <c r="AP1014" i="1"/>
  <c r="AP1016" i="1"/>
  <c r="AP1017" i="1"/>
  <c r="AP1018" i="1"/>
  <c r="AP1019" i="1"/>
  <c r="AP1021" i="1"/>
  <c r="AP1022" i="1"/>
  <c r="AP1023" i="1"/>
  <c r="AP1024" i="1"/>
  <c r="AP1026" i="1"/>
  <c r="AP1027" i="1"/>
  <c r="AP1028" i="1"/>
  <c r="AP1029" i="1"/>
  <c r="AP1031" i="1"/>
  <c r="AP1032" i="1"/>
  <c r="AP1033" i="1"/>
  <c r="AP1034" i="1"/>
  <c r="AP1036" i="1"/>
  <c r="AP1037" i="1"/>
  <c r="AP1038" i="1"/>
  <c r="AP1039" i="1"/>
  <c r="AP1041" i="1"/>
  <c r="AP1042" i="1"/>
  <c r="AP1043" i="1"/>
  <c r="AP1044" i="1"/>
  <c r="AP1046" i="1"/>
  <c r="AP1047" i="1"/>
  <c r="AP1048" i="1"/>
  <c r="AP1049" i="1"/>
  <c r="AP1051" i="1"/>
  <c r="AP1052" i="1"/>
  <c r="AP1053" i="1"/>
  <c r="AP1054" i="1"/>
  <c r="AP1056" i="1"/>
  <c r="AP1057" i="1"/>
  <c r="AP1058" i="1"/>
  <c r="AP1059" i="1"/>
  <c r="AP1061" i="1"/>
  <c r="AP1062" i="1"/>
  <c r="AP1063" i="1"/>
  <c r="AP1064" i="1"/>
  <c r="AP1066" i="1"/>
  <c r="AP1067" i="1"/>
  <c r="AP1068" i="1"/>
  <c r="AP1069" i="1"/>
  <c r="AP1071" i="1"/>
  <c r="AP1072" i="1"/>
  <c r="AP1073" i="1"/>
  <c r="AP1074" i="1"/>
  <c r="AP1076" i="1"/>
  <c r="AP1077" i="1"/>
  <c r="AP1078" i="1"/>
  <c r="AP1079" i="1"/>
  <c r="AP1081" i="1"/>
  <c r="AP1082" i="1"/>
  <c r="AP1083" i="1"/>
  <c r="AP1084" i="1"/>
  <c r="AP1086" i="1"/>
  <c r="AP1087" i="1"/>
  <c r="AP1088" i="1"/>
  <c r="AP1089" i="1"/>
  <c r="AP1091" i="1"/>
  <c r="AP1092" i="1"/>
  <c r="AP1093" i="1"/>
  <c r="AP1094" i="1"/>
  <c r="AP1096" i="1"/>
  <c r="AP1097" i="1"/>
  <c r="AP1098" i="1"/>
  <c r="AP1099" i="1"/>
  <c r="AP1101" i="1"/>
  <c r="AP1102" i="1"/>
  <c r="AP1103" i="1"/>
  <c r="AP1104" i="1"/>
  <c r="AP1106" i="1"/>
  <c r="AP1107" i="1"/>
  <c r="AP1108" i="1"/>
  <c r="AP1109" i="1"/>
  <c r="AP1111" i="1"/>
  <c r="AP1112" i="1"/>
  <c r="AP1113" i="1"/>
  <c r="AP1114" i="1"/>
  <c r="AP1115" i="1"/>
  <c r="AP1116" i="1"/>
  <c r="AP1117" i="1"/>
  <c r="AP1118" i="1"/>
  <c r="AP1119" i="1"/>
  <c r="AP1120" i="1"/>
  <c r="AP1121" i="1"/>
  <c r="AP1122" i="1"/>
  <c r="AP1123" i="1"/>
  <c r="AP1124" i="1"/>
  <c r="AP1125" i="1"/>
  <c r="AP1126" i="1"/>
  <c r="AP1127" i="1"/>
  <c r="AP1128" i="1"/>
  <c r="AP1129" i="1"/>
  <c r="AP1130" i="1"/>
  <c r="AP1131" i="1"/>
  <c r="AP1132" i="1"/>
  <c r="AP1133" i="1"/>
  <c r="AP1134" i="1"/>
  <c r="AP1135" i="1"/>
  <c r="AP1136" i="1"/>
  <c r="AP1137" i="1"/>
  <c r="AP1138" i="1"/>
  <c r="AP1139" i="1"/>
  <c r="AP1140" i="1"/>
  <c r="AP1141" i="1"/>
  <c r="AP1142" i="1"/>
  <c r="AP1143" i="1"/>
  <c r="AP1144" i="1"/>
  <c r="AP1145" i="1"/>
  <c r="AP1146" i="1"/>
  <c r="AP1147" i="1"/>
  <c r="AP1148" i="1"/>
  <c r="AP1149" i="1"/>
  <c r="AP1151" i="1"/>
  <c r="AP1152" i="1"/>
  <c r="AP1153" i="1"/>
  <c r="AP1155" i="1"/>
  <c r="AP1156" i="1"/>
  <c r="AP1157" i="1"/>
  <c r="AP1159" i="1"/>
  <c r="AP1160" i="1"/>
  <c r="AP1161" i="1"/>
  <c r="AP1163" i="1"/>
  <c r="AP1164" i="1"/>
  <c r="AP1165" i="1"/>
  <c r="AP1166" i="1"/>
  <c r="AP1167" i="1"/>
  <c r="AP1168" i="1"/>
  <c r="AP1169" i="1"/>
  <c r="AP1170" i="1"/>
  <c r="AP1171" i="1"/>
  <c r="AP1172" i="1"/>
  <c r="AP1173" i="1"/>
  <c r="AP1174" i="1"/>
  <c r="AP1175" i="1"/>
  <c r="AP1176" i="1"/>
  <c r="AP1177" i="1"/>
  <c r="AP1179" i="1"/>
  <c r="AP1180" i="1"/>
  <c r="AP1181" i="1"/>
  <c r="AP1182" i="1"/>
  <c r="AP1184" i="1"/>
  <c r="AP1185" i="1"/>
  <c r="AQ1185" i="1" s="1"/>
  <c r="AP1186" i="1"/>
  <c r="AP1187" i="1"/>
  <c r="AP1189" i="1"/>
  <c r="AP1190" i="1"/>
  <c r="AP1192" i="1"/>
  <c r="AQ1192" i="1" s="1"/>
  <c r="AP1193" i="1"/>
  <c r="AP1194" i="1"/>
  <c r="AP1196" i="1"/>
  <c r="AP1197" i="1"/>
  <c r="AP1198" i="1"/>
  <c r="AP1199" i="1"/>
  <c r="AP1200" i="1"/>
  <c r="AP1201" i="1"/>
  <c r="AP1202" i="1"/>
  <c r="AP1203" i="1"/>
  <c r="AP1204" i="1"/>
  <c r="AP1205" i="1"/>
  <c r="AP4" i="1"/>
  <c r="AQ68" i="1"/>
  <c r="AQ67" i="1"/>
  <c r="AQ25" i="1"/>
  <c r="AQ24" i="1"/>
  <c r="AQ23" i="1"/>
  <c r="AQ22" i="1"/>
  <c r="AQ21" i="1"/>
  <c r="AQ26" i="1" s="1"/>
  <c r="AQ19" i="1"/>
  <c r="AQ18" i="1"/>
  <c r="AQ17" i="1"/>
  <c r="AQ16" i="1"/>
  <c r="AQ15" i="1"/>
  <c r="AQ20" i="1" s="1"/>
  <c r="AQ12" i="1"/>
  <c r="AQ11" i="1"/>
  <c r="AQ10" i="1"/>
  <c r="AQ9" i="1"/>
  <c r="AQ13" i="1" s="1"/>
  <c r="AQ7" i="1"/>
  <c r="AQ6" i="1"/>
  <c r="AQ5" i="1"/>
  <c r="AQ4" i="1"/>
  <c r="AP263" i="2"/>
  <c r="AP262" i="2"/>
  <c r="AP208" i="2"/>
  <c r="AP148" i="2"/>
  <c r="AP135" i="2"/>
  <c r="AP94" i="2"/>
  <c r="AP93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7" i="2"/>
  <c r="AP76" i="2"/>
  <c r="AP75" i="2"/>
  <c r="AP74" i="2"/>
  <c r="AP73" i="2"/>
  <c r="AP72" i="2"/>
  <c r="AP71" i="2" s="1"/>
  <c r="AP69" i="2"/>
  <c r="AP68" i="2"/>
  <c r="AP67" i="2"/>
  <c r="AP66" i="2"/>
  <c r="AP65" i="2"/>
  <c r="AP64" i="2"/>
  <c r="AP63" i="2"/>
  <c r="AP62" i="2" s="1"/>
  <c r="AQ66" i="2" s="1"/>
  <c r="AP60" i="2"/>
  <c r="AP59" i="2"/>
  <c r="AP58" i="2"/>
  <c r="AP57" i="2"/>
  <c r="AP56" i="2"/>
  <c r="AP55" i="2"/>
  <c r="AP26" i="2"/>
  <c r="AP25" i="2"/>
  <c r="AP24" i="2"/>
  <c r="AP23" i="2"/>
  <c r="AP22" i="2"/>
  <c r="AP21" i="2"/>
  <c r="AP20" i="2"/>
  <c r="AP19" i="2"/>
  <c r="AP18" i="2"/>
  <c r="AP17" i="2"/>
  <c r="AP16" i="2"/>
  <c r="AP13" i="2"/>
  <c r="AP12" i="2"/>
  <c r="AP11" i="2"/>
  <c r="AP10" i="2"/>
  <c r="AP9" i="2" s="1"/>
  <c r="AP8" i="2"/>
  <c r="AP7" i="2"/>
  <c r="AP6" i="2"/>
  <c r="AP5" i="2"/>
  <c r="AQ206" i="1" l="1"/>
  <c r="AQ205" i="1"/>
  <c r="AQ145" i="1"/>
  <c r="AP78" i="2"/>
  <c r="AQ126" i="2"/>
  <c r="AQ133" i="2"/>
  <c r="AP27" i="2"/>
  <c r="AQ27" i="1"/>
  <c r="AP4" i="2"/>
  <c r="AQ55" i="2" s="1"/>
  <c r="AQ59" i="2"/>
  <c r="AQ58" i="2"/>
  <c r="AQ63" i="2"/>
  <c r="AQ64" i="2"/>
  <c r="AQ65" i="2"/>
  <c r="AQ68" i="2"/>
  <c r="AQ67" i="2"/>
  <c r="AQ69" i="2"/>
  <c r="AQ93" i="2"/>
  <c r="AP92" i="2"/>
  <c r="AQ144" i="1" l="1"/>
  <c r="AQ143" i="1"/>
  <c r="AQ129" i="2"/>
  <c r="AQ132" i="2"/>
  <c r="AQ131" i="2"/>
  <c r="AQ127" i="2"/>
  <c r="AQ134" i="2"/>
  <c r="AQ128" i="2"/>
  <c r="AQ130" i="2"/>
  <c r="AQ94" i="2"/>
  <c r="AQ8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26" i="2"/>
  <c r="AQ25" i="2"/>
  <c r="AQ24" i="2"/>
  <c r="AQ23" i="2"/>
  <c r="AQ22" i="2"/>
  <c r="AQ27" i="2" s="1"/>
  <c r="AQ20" i="2"/>
  <c r="AQ19" i="2"/>
  <c r="AQ18" i="2"/>
  <c r="AQ17" i="2"/>
  <c r="AQ16" i="2"/>
  <c r="AQ21" i="2" s="1"/>
  <c r="AQ13" i="2"/>
  <c r="AQ12" i="2"/>
  <c r="AQ11" i="2"/>
  <c r="AQ10" i="2"/>
  <c r="AQ14" i="2" s="1"/>
  <c r="AQ60" i="2"/>
  <c r="AQ56" i="2"/>
  <c r="AQ6" i="2"/>
  <c r="AQ57" i="2"/>
  <c r="AQ7" i="2"/>
  <c r="AQ5" i="2"/>
</calcChain>
</file>

<file path=xl/sharedStrings.xml><?xml version="1.0" encoding="utf-8"?>
<sst xmlns="http://schemas.openxmlformats.org/spreadsheetml/2006/main" count="1530" uniqueCount="387">
  <si>
    <t>Баргузинский</t>
  </si>
  <si>
    <t xml:space="preserve">Баунтовский </t>
  </si>
  <si>
    <t>Бичурский</t>
  </si>
  <si>
    <t>Джидинский</t>
  </si>
  <si>
    <t>Еравнинский</t>
  </si>
  <si>
    <t>Заиграевский</t>
  </si>
  <si>
    <t>Закаменский</t>
  </si>
  <si>
    <t xml:space="preserve">Иволгинский </t>
  </si>
  <si>
    <t>Кабанский</t>
  </si>
  <si>
    <t>Кижингинский</t>
  </si>
  <si>
    <t>Курумканский</t>
  </si>
  <si>
    <t>Кяхтинский</t>
  </si>
  <si>
    <t>Муйский</t>
  </si>
  <si>
    <t>Мухоршибирский</t>
  </si>
  <si>
    <t>Окинский</t>
  </si>
  <si>
    <t>Прибайкальский</t>
  </si>
  <si>
    <t>Северо-Байкальский</t>
  </si>
  <si>
    <t>Селенгинский</t>
  </si>
  <si>
    <t>Тарбагатайский</t>
  </si>
  <si>
    <t>Тункинский</t>
  </si>
  <si>
    <t>Хоринский</t>
  </si>
  <si>
    <t>г. Северобайкальск</t>
  </si>
  <si>
    <t>г. У-У</t>
  </si>
  <si>
    <t xml:space="preserve">Мужской </t>
  </si>
  <si>
    <t>Женский</t>
  </si>
  <si>
    <t>До 20 лет</t>
  </si>
  <si>
    <t>От 36 до 50 лет</t>
  </si>
  <si>
    <t>Старше 51 года</t>
  </si>
  <si>
    <t>Пенсионер</t>
  </si>
  <si>
    <t>Общее среднее</t>
  </si>
  <si>
    <t>Неполное высшее</t>
  </si>
  <si>
    <t>Высшее</t>
  </si>
  <si>
    <t>Научная степень</t>
  </si>
  <si>
    <t>До 15 тыс. руб.</t>
  </si>
  <si>
    <t>От 15 до 25 тыс. руб.</t>
  </si>
  <si>
    <t>От 25 до 40 тыс. руб.</t>
  </si>
  <si>
    <t>От 40 до 60 тыс. руб.</t>
  </si>
  <si>
    <t>Более 60 тыс. руб.</t>
  </si>
  <si>
    <t>От 21 до 35 лет</t>
  </si>
  <si>
    <t>Студент/учащийся</t>
  </si>
  <si>
    <t>Работающий</t>
  </si>
  <si>
    <t>Неработающий</t>
  </si>
  <si>
    <t>Да</t>
  </si>
  <si>
    <t>Нет</t>
  </si>
  <si>
    <t>Среднее специальное</t>
  </si>
  <si>
    <t xml:space="preserve">2. УДОВЛЕТВОРЕННОСТЬ КАЧЕСТВОМ И ЦЕНАМИ ТОВАРОВ И УСЛУГ </t>
  </si>
  <si>
    <t>Рынок услуг дошкольного образования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</si>
  <si>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</si>
  <si>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</si>
  <si>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</si>
  <si>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услуг детского отдыха и оздоровления</t>
  </si>
  <si>
    <t>Рынок медицинских услуг</t>
  </si>
  <si>
    <t>Рынок услуг розничной торговли лекарственными препаратами, медицинскими изделиями и сопутствующими товарами</t>
  </si>
  <si>
    <t>Рынок психолого-педагогического сопровождения детей с ограниченными возможностями здоровья</t>
  </si>
  <si>
    <t>Рынок социальных услуг</t>
  </si>
  <si>
    <t>Рынок ритуальных услуг</t>
  </si>
  <si>
    <t>Рынок теплоснабжения (производство тепловой энергии)</t>
  </si>
  <si>
    <t>Рынок услуг по сбору и транспортированию твердых коммунальных отходов</t>
  </si>
  <si>
    <t>Рынок выполнения работ по благоустройству городской среды</t>
  </si>
  <si>
    <t>Рынок выполнения работ по содержанию и текущему ремонту общего имущества собственников помещений в многоквартирном доме</t>
  </si>
  <si>
    <t>Рынок поставки сжиженного газа в баллонах</t>
  </si>
  <si>
    <t>Рынок купли-продажи электрической энергии (мощности) на розничном рынке электрической энергии (мощности)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</si>
  <si>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</si>
  <si>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>Рынок оказания услуг по перевозке пассажиров автомобильным транспортом по муниципальным маршрутам регулярных перевозок</t>
  </si>
  <si>
    <t>Рынок оказания услуг по перевозке пассажиров автомобильным транспортом по межмуниципальным маршрутам регулярных перевозок</t>
  </si>
  <si>
    <t>Рынок оказания услуг по ремонту автотранспортных средств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</si>
  <si>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</si>
  <si>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Рынок жилищного строительства</t>
  </si>
  <si>
    <t>Рынок строительства объектов капитального строительства, за исключением жилищного и дорожного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</si>
  <si>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</si>
  <si>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</si>
  <si>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реализации сельскохозяйственной продукции</t>
  </si>
  <si>
    <t>Рынок племенного животноводства</t>
  </si>
  <si>
    <t>Рынок семеноводства</t>
  </si>
  <si>
    <t>Рынок переработки водных биоресурсов</t>
  </si>
  <si>
    <t>Рынок добычи общераспространенных полезных ископаемых на участках недр местного значения</t>
  </si>
  <si>
    <t>Рынок нефтепродуктов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</si>
  <si>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</si>
  <si>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</si>
  <si>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</si>
  <si>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</si>
  <si>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Достаточно</t>
  </si>
  <si>
    <t>Мало</t>
  </si>
  <si>
    <t>Нет совсем</t>
  </si>
  <si>
    <t>Рынок оказания услуг по перевозке пассажиров и багажа легковым такси на территории РБ</t>
  </si>
  <si>
    <t>Удовлетворен</t>
  </si>
  <si>
    <t xml:space="preserve">Скорее удовлетворен </t>
  </si>
  <si>
    <t xml:space="preserve">Скорее не удовлетворен </t>
  </si>
  <si>
    <t xml:space="preserve">Не удовлетворен </t>
  </si>
  <si>
    <t>Затрудняюсь ответить</t>
  </si>
  <si>
    <t>Рынок услуг связи, в том числе услуг по предоставлению широкополосного доступа к  сети «Интернет»</t>
  </si>
  <si>
    <t>УРОВЕНЬ ЦЕН</t>
  </si>
  <si>
    <t>КАЧЕСТВО</t>
  </si>
  <si>
    <t>ВОЗМОЖНОСТЬ ВЫБОРА</t>
  </si>
  <si>
    <t>1.	В КАКОМ МУНИЦИПАЛЬНОМ РАЙОНЕ (ГОРОДСКОМ ОКРУГЕ) ВЫ ПРОЖИВАЕТЕ?</t>
  </si>
  <si>
    <r>
      <t xml:space="preserve">ОЦЕНИТЕ КАЧЕСТВО УСЛУГ СУБЪЕКТОВ ЕСТЕСТВЕННЫХ МОНОПОЛИЙ В ВАШЕМ ГОРОДЕ (ПОСЕЛКЕ, СЕЛЕ) </t>
    </r>
    <r>
      <rPr>
        <i/>
        <sz val="12"/>
        <color theme="1"/>
        <rFont val="Times New Roman"/>
        <family val="1"/>
        <charset val="204"/>
      </rPr>
      <t>(выбрать по каждой из услуг одно из утверждений)</t>
    </r>
  </si>
  <si>
    <t>Услуги по водоснабжению, водоотведению</t>
  </si>
  <si>
    <t>Услуги электроснабжения</t>
  </si>
  <si>
    <t>Услуги теплоснабжения</t>
  </si>
  <si>
    <t>Услуги электросвязи (телефонной связи)</t>
  </si>
  <si>
    <t>Услуги почтовой связи</t>
  </si>
  <si>
    <t>ОБРАЩАЛИСЬ ЛИ ВЫ ЗА ЗАЩИТОЙ СВОИХ ПРАВ КАК ПОТРЕБИТЕЛЬ ПО ХАРАКТЕРИСТИКАМ ТОВАРОВ И УСЛУГ</t>
  </si>
  <si>
    <r>
      <t xml:space="preserve">ЕСЛИ </t>
    </r>
    <r>
      <rPr>
        <b/>
        <u/>
        <sz val="12"/>
        <color theme="1"/>
        <rFont val="Times New Roman"/>
        <family val="1"/>
        <charset val="204"/>
      </rPr>
      <t>ДА</t>
    </r>
    <r>
      <rPr>
        <b/>
        <sz val="12"/>
        <color theme="1"/>
        <rFont val="Times New Roman"/>
        <family val="1"/>
        <charset val="204"/>
      </rPr>
      <t xml:space="preserve">, ТО В КАКОЙ орган </t>
    </r>
    <r>
      <rPr>
        <sz val="12"/>
        <color theme="1"/>
        <rFont val="Times New Roman"/>
        <family val="1"/>
        <charset val="204"/>
      </rPr>
      <t>(выбрать один из представленных)</t>
    </r>
  </si>
  <si>
    <t>Общественная организация по защите прав потребителей</t>
  </si>
  <si>
    <t>Роспотребнадзор</t>
  </si>
  <si>
    <t>Федеральная антимонопольная служба</t>
  </si>
  <si>
    <t>Органы местного самоуправления (администрации муниципальных образований, комитеты муниципальных образований и т.д.)</t>
  </si>
  <si>
    <t>Прокуратура</t>
  </si>
  <si>
    <t>Органы судебной власти</t>
  </si>
  <si>
    <t>Другое (указать свой вариант, если ни один из предложенных не подходит) ________________________________</t>
  </si>
  <si>
    <t>Органы власти региона (Правительство РБ, министерства и ведомства и т.д.)</t>
  </si>
  <si>
    <r>
      <t xml:space="preserve">ОЦЕНИТЕ УДОВЛЕТВОРЕННОСТЬ ЦЕНАМИ НА УСЛУГИ СУБЪЕКТОВ ЕСТЕСТВЕННЫХ МОНОПОЛИЙ В ВАШЕМ ГОРОДЕ (ПОСЕЛКЕ, СЕЛЕ) </t>
    </r>
    <r>
      <rPr>
        <i/>
        <sz val="12"/>
        <rFont val="Times New Roman"/>
        <family val="1"/>
        <charset val="204"/>
      </rPr>
      <t>(выбрать по каждой из услуг одно из утверждений)</t>
    </r>
  </si>
  <si>
    <t>Снизилось</t>
  </si>
  <si>
    <t>Не изменилось</t>
  </si>
  <si>
    <t>Увеличилось</t>
  </si>
  <si>
    <r>
      <t xml:space="preserve">НА КАКИЕ ТОВАРЫ И (ИЛИ) УСЛУГИ, ПО ВАШЕМУ МНЕНИЮ, ЦЕНЫ В РЕСПУБЛИКИ БУРЯТИЯ ВЫШЕ ПО СРАВНЕНИЮ С ДРУГИМИ РЕГИОНАМИ РОССИИ </t>
    </r>
    <r>
      <rPr>
        <sz val="12"/>
        <color theme="1"/>
        <rFont val="Times New Roman"/>
        <family val="1"/>
        <charset val="204"/>
      </rPr>
      <t>(укажите не более трех вариантов ответа)</t>
    </r>
  </si>
  <si>
    <t>КАК, ПО ВАШЕМУ МНЕНИЮ, ИЗМЕНИЛОСЬ КОЛИЧЕСТВО СУБЪЕКТОВ, ПРЕДОСТАВЛЯЮЩИХ ТОВАРЫ И УСЛУГИ НА СЛЕДУЮЩИХ РЫНКАХ В ВАШЕМ ГОРОДЕ (ПОСЕЛКЕ, СЕЛЕ) В ТЕЧЕНИЕ ПОСЛЕДНИХ 3 ЛЕТ (выбрать по каждому из рынков одно из утверждений)</t>
  </si>
  <si>
    <t>Мясо и мясные товары</t>
  </si>
  <si>
    <t>Рыба и рыбные товары</t>
  </si>
  <si>
    <t>Молоко и молочные товары</t>
  </si>
  <si>
    <t>Яйца и яичные товары</t>
  </si>
  <si>
    <t>Плодоовощные товары</t>
  </si>
  <si>
    <t>Масла пищевые растительные</t>
  </si>
  <si>
    <t xml:space="preserve">Крахмал, сахар, мед и кондитерские товары </t>
  </si>
  <si>
    <t>Соль поваренная пищевая</t>
  </si>
  <si>
    <t>Чай черный \ зеленый</t>
  </si>
  <si>
    <t>Кофе</t>
  </si>
  <si>
    <t>Мука</t>
  </si>
  <si>
    <t>Хлеб и хлебобулочные изделия</t>
  </si>
  <si>
    <t>Крупы и крупяные изделия</t>
  </si>
  <si>
    <t>Макаронные изделия</t>
  </si>
  <si>
    <t>Ткани</t>
  </si>
  <si>
    <t>Одежда и белье</t>
  </si>
  <si>
    <t>Обувь кожаная, текстильная и комбинированная</t>
  </si>
  <si>
    <t>Электротовары и другие бытовые приборы</t>
  </si>
  <si>
    <t>Телерадиотовары</t>
  </si>
  <si>
    <t>Строительные материалы</t>
  </si>
  <si>
    <t>Бензин автомобильный</t>
  </si>
  <si>
    <t>Медикаменты</t>
  </si>
  <si>
    <t>Химические средства очистки и дезинфекции</t>
  </si>
  <si>
    <t xml:space="preserve">Косметическая продукция </t>
  </si>
  <si>
    <t>Бытовые услуги</t>
  </si>
  <si>
    <t>Транспортные услуги</t>
  </si>
  <si>
    <t>Услуги связи</t>
  </si>
  <si>
    <t>Жилищно-коммунальные услуги</t>
  </si>
  <si>
    <t>Услуги учреждений культуры</t>
  </si>
  <si>
    <t>Туристические услуги и услуги средств размещения для временного проживания туристов</t>
  </si>
  <si>
    <t>Услуги физической культуры и спорта</t>
  </si>
  <si>
    <t>Медицинские услуги, санаторно-оздоровительные услуги, ветеринарные услуги</t>
  </si>
  <si>
    <t>Услуги правового характера</t>
  </si>
  <si>
    <t>Услуги банков</t>
  </si>
  <si>
    <t>Услуги в системе образования</t>
  </si>
  <si>
    <t>Услуги торговли и общественного питания, услуги рынков</t>
  </si>
  <si>
    <t>Социальные услуги, предоставляемые гражданам пожилого возраста и инвалидам государственными и муниципальными учреждениями социального обслуживания</t>
  </si>
  <si>
    <t>Прочие услуги населению</t>
  </si>
  <si>
    <r>
      <t xml:space="preserve">ОЦЕНИТЕ КАЧЕСТВО ОФИЦИАЛЬНОЙ ИНФОРМАЦИИ О СОСТОЯНИИ КОНКУРЕНТНОЙ СРЕДЫ НА РЫНКАХ ТОВАРОВ И УСЛУГ РЕСПУБЛИКИ БУРЯТИЯ И ДЕЯТЕЛЬНОСТИ ПО СОДЕЙСТВИЮ РАЗВИТИЮ КОНКУРЕНЦИИ, РАЗМЕЩАЕМОЙ В ОТКРЫТОМ ДОСТУПЕ </t>
    </r>
    <r>
      <rPr>
        <i/>
        <sz val="12"/>
        <color theme="1"/>
        <rFont val="Times New Roman"/>
        <family val="1"/>
        <charset val="204"/>
      </rPr>
      <t>(выбрать по каждой из характеристик одно из утверждений)</t>
    </r>
  </si>
  <si>
    <t>Уровень доступности</t>
  </si>
  <si>
    <t>Уровень понятности</t>
  </si>
  <si>
    <t>Удобство получения</t>
  </si>
  <si>
    <t xml:space="preserve">Удовлетворительное </t>
  </si>
  <si>
    <t>Неудовлетворительное</t>
  </si>
  <si>
    <r>
      <t xml:space="preserve">НА ЧТО, ПО ВАШЕМУ МНЕНИЮ, ДОЛЖНА БЫТЬ НАПРАВЛЕНА РАБОТА ПО РАЗВИТИЮ КОНКУРЕНЦИИ В РЕСПУБЛИКЕ БУРЯТИЯ В ПЕРВУЮ ОЧЕРЕДЬ? </t>
    </r>
    <r>
      <rPr>
        <i/>
        <sz val="12"/>
        <color theme="1"/>
        <rFont val="Times New Roman"/>
        <family val="1"/>
        <charset val="204"/>
      </rPr>
      <t>(укажите не более 3-х вариантов ответа)</t>
    </r>
  </si>
  <si>
    <t>Создание условий для увеличения хозяйствующих субъектов на рынках Республике Бурятия</t>
  </si>
  <si>
    <t>Создание системы информирования населения о работе различных компаний, защите прав потребителей и состоянии конкуренции</t>
  </si>
  <si>
    <t>Обеспечение того, чтобы одна компания не начинала полностью диктовать условия на рынке</t>
  </si>
  <si>
    <t>Контроль над ростом цен</t>
  </si>
  <si>
    <t>Обеспечение качества производимой и продаваемой продукции (товаров, работ, услуг)</t>
  </si>
  <si>
    <t>Обеспечение добросовестной конкуренции</t>
  </si>
  <si>
    <t>Помощь начинающим предпринимателям</t>
  </si>
  <si>
    <t>Контроль работы естественных монополий, таких как водоснабжение, электро- и теплоснабжение, ж/д и авиатранспорт</t>
  </si>
  <si>
    <t>Сокращение муниципальных предприятий, оказывающих услуги населению, за счет появления новых коммерческих предприятий</t>
  </si>
  <si>
    <t>Повышение открытости процедур региональных и муниципальных конкурсов и закупок</t>
  </si>
  <si>
    <t>Создание условий для развития социального предпринимательства</t>
  </si>
  <si>
    <t>Юридическая защита предпринимателей</t>
  </si>
  <si>
    <t xml:space="preserve">Ведение учета обращений граждан, связанных с проблемами развития конкуренции </t>
  </si>
  <si>
    <t>Поддержка новых направлений развития экономики республики</t>
  </si>
  <si>
    <t>ОХАРАКТЕРИЗУЙТЕ ДОСТУПНОСТЬ ВАМ БАЗОВОГО НАБОРА ФИАНСОВЫХ УСЛУГ (СБЕРЕЖЕНИЯ, КРЕДИТЫ, ДЕНЕЖНЫЕ ПЕРЕВОДЫ (ПЛАТЕЖИ) СТРАХОВАНИЕ, ЛИЗИНГ)</t>
  </si>
  <si>
    <t>Доступны все виды финансовых услуг</t>
  </si>
  <si>
    <t>Доступно несколько видов финансовых услуг</t>
  </si>
  <si>
    <t>Доступны лишь денежные переводы (платежи)</t>
  </si>
  <si>
    <t>Не доступен ни один вид финансовых услуг</t>
  </si>
  <si>
    <t>КАК ЧАСТО ВЫ ПОЛЬЗУЕТЕСЬ УСЛУГАМИ ФИНАНСОВЫХ ОРГАНИЗАЦИЙ?</t>
  </si>
  <si>
    <t>Еженедельно</t>
  </si>
  <si>
    <t>Ежемесячно</t>
  </si>
  <si>
    <t>1 раз в квартал</t>
  </si>
  <si>
    <t>1 раз в год и реже</t>
  </si>
  <si>
    <t>ИМЕЕТСЯ ЛИ У ВАС ВОЗМОЖНОСТЬ ПОЛЬЗОВАТЬСЯ ФИНАНСОВЫМИ УСЛУГАМИ ДИСТАНЦИОННО (С ПОМОЩЬЮ ПЕРСОНАЛЬНОГО КОМПЬЮТЕРА ИЛИ МОБИЛЬНЫХ УСТРОЙСТВ)?</t>
  </si>
  <si>
    <t>НАСКОЛЬКО ВЫ УДОВЛЕТВОРЕНЫ ДЕЯТЕЛЬНОСТЬЮ ФИНАНСОВЫХ ОРГАНИЗАЦИЙ?</t>
  </si>
  <si>
    <t>В большей мере удовлетворен</t>
  </si>
  <si>
    <t>В большей мере не удовлетворен</t>
  </si>
  <si>
    <t>Низкая степень доверия к финансовым организациям</t>
  </si>
  <si>
    <t>Недостаточная финансовая грамотность</t>
  </si>
  <si>
    <t>Привычка пользоваться наличными деньгами</t>
  </si>
  <si>
    <t>Дополнительные расходы за электронные расчеты</t>
  </si>
  <si>
    <t>Недостаточно развития инфраструктура (нехватка банкоматов, отделений финансовых организаций)</t>
  </si>
  <si>
    <t>Сомнения в конфиденциальности совершаемых операций</t>
  </si>
  <si>
    <t>Эмоциональный дискомфорт от самой операции (стресс, неуверенность, связанные с отсутствием опыта, страх совершить ошибку, «потеряв» при этом деньги)</t>
  </si>
  <si>
    <t>Восприятие операций, совершаемых безналичным способом, как сложных (ввиду отсутствия опыта или привычки, необходимости запоминать пин-код, пароль, вводить реквизиты документа и пр.)</t>
  </si>
  <si>
    <t>Восприятие операций, совершаемых через механизмы электронного взаимодействия, как более опасных, имеющих повышенные риски</t>
  </si>
  <si>
    <t>У меня нет барьеров для пользования финансовыми услугами</t>
  </si>
  <si>
    <t>Вопрос/вариант ответа</t>
  </si>
  <si>
    <t>номер анкеты</t>
  </si>
  <si>
    <t>Индивидуальный предприниматель</t>
  </si>
  <si>
    <t>Юридическое лицо</t>
  </si>
  <si>
    <t>В какой форме Вы осуществляете предпринимательскую деятельность?</t>
  </si>
  <si>
    <t>В ТЕЧЕНИЕ КАКОГО ПЕРИОДА ВРЕМЕНИ ВАШ БИЗНЕС ОСУЩЕСТВЛЯЕТ СВОЮ ДЕЯТЕЛЬНОСТЬ?</t>
  </si>
  <si>
    <t>Менее 1 года</t>
  </si>
  <si>
    <t>От 1 года до 3 лет</t>
  </si>
  <si>
    <t>От 3 года до 5 лет</t>
  </si>
  <si>
    <t>Более 5 лет</t>
  </si>
  <si>
    <t xml:space="preserve">КАКУЮ ДОЛЖНОСТЬ ВЫ ЗАНИМАЕТЕ В ОРГАНИЗАЦИИ, КОТОРУЮ ВЫ ПРЕДСТАВЛЯЕТЕ? </t>
  </si>
  <si>
    <t>Собственник бизнеса (совладелец)</t>
  </si>
  <si>
    <t>Руководитель высшего звена (генеральный директор, заместитель генерального директора или иная аналогичная позиция)</t>
  </si>
  <si>
    <t>Руководитель среднего звена (руководитель управления / подразделения / отдела)</t>
  </si>
  <si>
    <t>Не руководящий сотрудник</t>
  </si>
  <si>
    <t>РАЗМЕР БИЗНЕСА</t>
  </si>
  <si>
    <t xml:space="preserve">КАКОВА ЧИСЛЕННОСТЬ СОТРУДНИКОВ ВАШЕЙ ОРГАНИЗАЦИИ В НАСТОЯЩЕЕ ВРЕМЯ? 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</si>
  <si>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</si>
  <si>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</si>
  <si>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</si>
  <si>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</si>
  <si>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</si>
  <si>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КАКОВА ПРИМЕРНАЯ ВЕЛИЧИНА ГОДОВОГО ОБОРОТА БИЗНЕСА, КОТОРЫЙ ВЫ ПРЕДСТАВЛЯЕТЕ?</t>
  </si>
  <si>
    <t>До 120 млн. рублей (микропредприятие)*</t>
  </si>
  <si>
    <t>От 120 до 800 млн. рублей (малое предприятие*)</t>
  </si>
  <si>
    <t>От 800 до 2000 млн. рублей (среднее предприятие*)</t>
  </si>
  <si>
    <t>Более 2000 млн. рублей (крупное предприятие)</t>
  </si>
  <si>
    <t>К КАКОМУ ВИДУ ЭКОНОМИЧЕСКОЙ ДЕЯТЕЛЬНОСТИ ОТНОСИТСЯ ДЕЯТЕЛЬНОСТЬ БИЗНЕСА, КОТОРЫЙ ВЫ ПРЕДСТАВЛЯЕТЕ?</t>
  </si>
  <si>
    <t>Растениеводство и животноводство, охота (сельхозтоваропроизводитель) (раздел А – группировка 01)</t>
  </si>
  <si>
    <t>Рыболовство и рыбоводство (раздел А – группировка 03)</t>
  </si>
  <si>
    <t>Добыча полезных ископаемых (раздел В)</t>
  </si>
  <si>
    <t xml:space="preserve">Производство пищевых продуктов (раздел С – группировка 10) </t>
  </si>
  <si>
    <t>Производство напитков (раздел С – группировка 11)</t>
  </si>
  <si>
    <t>Текстильное и швейное производство (раздел С – группировка 13,14)</t>
  </si>
  <si>
    <t>Производство кожи, изделий из кожи и производство обуви (раздел С – группировка 15)</t>
  </si>
  <si>
    <t>Обработка древесины и производство изделий из дерева (раздел С – группировка 16)</t>
  </si>
  <si>
    <t>Производство бумаги и бумажных изделий; Деятельность полиграфическая и копирование носителей информации (раздел С – группировка 17,18)</t>
  </si>
  <si>
    <t>Производство кокса, нефтепродуктов (раздел С – группировка 19)</t>
  </si>
  <si>
    <t>Производство химических веществ и химических продуктов (удобрения, газы, пигменты и т.д.) (раздел С – группировка 20)</t>
  </si>
  <si>
    <t>Производство резиновых и пластмассовых изделий (раздел С – группировка 22)</t>
  </si>
  <si>
    <t>Производство прочей неметаллической минеральной продукции (стекло, плитка, камень, цемент, кирпич и т.д.) (раздел С – группировка 23)</t>
  </si>
  <si>
    <t>Производство металлургическое/ Производство готовых металлических изделий, кроме машин и оборудования (раздел С – группировка 24,25)</t>
  </si>
  <si>
    <t>Производство компьютеров, электронных и оптических изделий (раздел С – группировка 26)</t>
  </si>
  <si>
    <t>Производство машин, оборудования, автотранспортных средств (раздел С – группировка 27,28,29,30)</t>
  </si>
  <si>
    <t>Производство мебели (раздел С – группировка 31)</t>
  </si>
  <si>
    <t>Ремонт и монтаж машин и оборудования (раздел С – группировка 33)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</si>
  <si>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</si>
  <si>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утилизации отходов, деятельность по ликвидации загрязнений (раздел E)</t>
  </si>
  <si>
    <t>Строительство (зданий, инженерных сооружений, работы строительные специализированные) (раздел F)</t>
  </si>
  <si>
    <t>Торговля оптовая и розничная автотранспортными средствами и мотоциклами и их ремонт (раздел G – группировка 45)</t>
  </si>
  <si>
    <t>Торговля оптовая (раздел G – группировка 46)</t>
  </si>
  <si>
    <t>Торговля розничная (раздел G – группировка 47)</t>
  </si>
  <si>
    <t>Транспортировка и хранение (деятельность пассажирского и грузового транспорта, складское хозяйство, почтовая и курьерская службы) (раздел Н)</t>
  </si>
  <si>
    <t>Деятельность в области информации и связи (телевидение, телекоммуникации и т.д.) (раздел J)</t>
  </si>
  <si>
    <t>Деятельность финансовая и страховая (раздел K)</t>
  </si>
  <si>
    <t>Деятельность по операциям с недвижимым имуществом (раздел L)</t>
  </si>
  <si>
    <t>Деятельность в области права и бухгалтерского учета (раздел M – группировка 69)</t>
  </si>
  <si>
    <t>Научные исследования и разработки (раздел M – группировка 72)</t>
  </si>
  <si>
    <t>Деятельность ветеринарная (раздел M – группировка 75)</t>
  </si>
  <si>
    <t>Деятельность рекламная и исследование конъюнктуры рынка (раздел M – группировка 73)</t>
  </si>
  <si>
    <t>Деятельность туристических агентств и прочих организаций, предоставляющих услуги в сфере туризма (раздел N – группировка 79)</t>
  </si>
  <si>
    <t>Деятельность по обслуживанию зданий и территорий (раздел N – группировка 81)</t>
  </si>
  <si>
    <t>Образование (раздел P)</t>
  </si>
  <si>
    <t>Деятельность в области здравоохранения и социальных услуг (раздел Q)</t>
  </si>
  <si>
    <t>Деятельность в области культуры, спорта, организации досуга и развлечений (раздел R)</t>
  </si>
  <si>
    <t>Деятельность гостиниц и предприятий общественного питания (раздел I)</t>
  </si>
  <si>
    <t>Предоставление прочих видов услуг (раздел S)</t>
  </si>
  <si>
    <t>Другое (указать свой вариант в соответствии с ОКВЭД-2, если ни один из предложенных не подходит)_____</t>
  </si>
  <si>
    <t>ОСНОВНАЯ ПРОДУКЦИЯ (ТОВАР, РАБОТА, УСЛУГА) ВАШЕГО БИЗНЕСА</t>
  </si>
  <si>
    <t>Услуги (ваш бизнес построен на оказании услуг)</t>
  </si>
  <si>
    <t xml:space="preserve">Конечная продукция относительно рынка сбыта (идет в конечное потребление, и не предназначена для дальнейшей производственной переработки или перепродажи) </t>
  </si>
  <si>
    <t xml:space="preserve">Промежуточная продукция относительно рынка сбыта (сырье, материалы, компоненты, которые будут использоваться для переработки, обработки, доработки другими организациями, а также для производства конечной продукции) </t>
  </si>
  <si>
    <t>Бизнес осуществляет торговлю или дистрибуцию товаров и услуг, произведенных другими компаниями</t>
  </si>
  <si>
    <t>КАКОЙ ГЕОГРАФИЧЕСКИЙ РЫНОК (РЫНКИ) ЯВЛЯЕТСЯ ОСНОВНЫМ* ДЛЯ БИЗНЕСА, КОТОРЫЙ ВЫ ПРЕДСТАВЛЯЕТЕ?</t>
  </si>
  <si>
    <t>Локальный рынок (одно муниципальное образование)</t>
  </si>
  <si>
    <t>Рынок Республики Бурятия</t>
  </si>
  <si>
    <t>Рынки нескольких субъектов Российской Федерации</t>
  </si>
  <si>
    <t>Рынки стран СНГ</t>
  </si>
  <si>
    <t>Рынки стран дальнего зарубежья</t>
  </si>
  <si>
    <t>ОЦЕНИТЕ ПРИМЕРНОЕ КОЛИЧЕСТВО КОНКУРЕНТОВ, ПРЕДЛАГАЮЩИХ АНАЛОГИЧНУЮ ПРОДУКЦИЮ (ТОВАР, РАБОТУ, УСЛУГУ) ИЛИ ЕЕ ЗАМЕНИТЕЛИ, НА ОСНОВНОМ РЫНКЕ?</t>
  </si>
  <si>
    <t>Нет конкурентов</t>
  </si>
  <si>
    <t>От 1 до 3 конкурентов</t>
  </si>
  <si>
    <t>4 и более конкурентов</t>
  </si>
  <si>
    <t>Большое количество конкурентов</t>
  </si>
  <si>
    <t>КАК ИЗМЕНИЛОСЬ КОЛИЧЕСТВО ВАШИХ КОНКУРЕНТОВ НА ОСНОВНОМ РЫНКЕ ЗА ПОСЛЕДНИЕ 3 ГОДА?</t>
  </si>
  <si>
    <t>Сократилось на 4 и более конкурентов</t>
  </si>
  <si>
    <t>Сократилось на 1-3 конкурента</t>
  </si>
  <si>
    <t>Увеличилось на 1-3 конкурента</t>
  </si>
  <si>
    <t>Увеличилось на 4 и более конкурентов</t>
  </si>
  <si>
    <t>ВЫБЕРИТЕ УТВЕРЖДЕНИЕ, НАИБОЛЕЕ ТОЧНО ХАРАКТЕРИЗУЮЩЕЕ УСЛОВИЯ ВЕДЕНИЯ БИЗНЕСА, КОТОРЫЙ ВЫ ПРЕДСТАВЛЯЕТЕ</t>
  </si>
  <si>
    <r>
      <t>нет необходимости</t>
    </r>
    <r>
      <rPr>
        <sz val="12"/>
        <color theme="1"/>
        <rFont val="Times New Roman"/>
        <family val="1"/>
        <charset val="204"/>
      </rPr>
      <t xml:space="preserve"> реализовывать какие-либо меры по повышению конкурентоспособности нашей продукции/ работ/ услуг (снижение цен, повышение качества, развитие сопутствующих услуг, иное) – </t>
    </r>
    <r>
      <rPr>
        <b/>
        <sz val="12"/>
        <color theme="1"/>
        <rFont val="Times New Roman"/>
        <family val="1"/>
        <charset val="204"/>
      </rPr>
      <t>нет конкуренции</t>
    </r>
  </si>
  <si>
    <r>
      <t>время от времени (раз в 2-3 года) может потребоваться</t>
    </r>
    <r>
      <rPr>
        <sz val="12"/>
        <color theme="1"/>
        <rFont val="Times New Roman"/>
        <family val="1"/>
        <charset val="204"/>
      </rPr>
      <t xml:space="preserve"> реализация мер по повышению конкурентоспособности нашей продукции/ работ/ услуг (снижение цен, повышение качества, развитие сопутствующих услуг, иное) – </t>
    </r>
    <r>
      <rPr>
        <b/>
        <sz val="12"/>
        <color theme="1"/>
        <rFont val="Times New Roman"/>
        <family val="1"/>
        <charset val="204"/>
      </rPr>
      <t>слабая конкуренция</t>
    </r>
  </si>
  <si>
    <r>
      <t>необходимо регулярно (раз в год или чаще)</t>
    </r>
    <r>
      <rPr>
        <sz val="12"/>
        <color theme="1"/>
        <rFont val="Times New Roman"/>
        <family val="1"/>
        <charset val="204"/>
      </rPr>
      <t xml:space="preserve"> предпринимать меры по повышению конкурентоспособности нашей продукции/ работ/ услуг (снижение цен, повышение качества, развитие сопутствующих услуг, иное) - </t>
    </r>
    <r>
      <rPr>
        <b/>
        <sz val="12"/>
        <color theme="1"/>
        <rFont val="Times New Roman"/>
        <family val="1"/>
        <charset val="204"/>
      </rPr>
      <t>умеренная конкуренция</t>
    </r>
  </si>
  <si>
    <r>
      <t>необходимо регулярно (раз в год или чаще)</t>
    </r>
    <r>
      <rPr>
        <sz val="12"/>
        <color theme="1"/>
        <rFont val="Times New Roman"/>
        <family val="1"/>
        <charset val="204"/>
      </rPr>
      <t xml:space="preserve"> предпринимать меры по повышению конкурентоспособности нашей продукции/ работ/ услуг (снижение цен, повышение качества, развитие сопутствующих услуг, иное), а также </t>
    </r>
    <r>
      <rPr>
        <u/>
        <sz val="12"/>
        <color theme="1"/>
        <rFont val="Times New Roman"/>
        <family val="1"/>
        <charset val="204"/>
      </rPr>
      <t>время от времени (раз в 2-3 года) применять новые способы ее повышения, не используемые компанией ранее</t>
    </r>
    <r>
      <rPr>
        <sz val="12"/>
        <color theme="1"/>
        <rFont val="Times New Roman"/>
        <family val="1"/>
        <charset val="204"/>
      </rPr>
      <t xml:space="preserve"> – </t>
    </r>
    <r>
      <rPr>
        <b/>
        <sz val="12"/>
        <color theme="1"/>
        <rFont val="Times New Roman"/>
        <family val="1"/>
        <charset val="204"/>
      </rPr>
      <t>высокая конкуренция</t>
    </r>
  </si>
  <si>
    <r>
      <t>необходимо постоянно (раз в год и чаще) применять новые способы</t>
    </r>
    <r>
      <rPr>
        <sz val="12"/>
        <color theme="1"/>
        <rFont val="Times New Roman"/>
        <family val="1"/>
        <charset val="204"/>
      </rPr>
      <t xml:space="preserve"> повышения конкурентоспособности нашей продукции/ работ/ услуг (снижение цен, повышение качества, развитие сопутствующих услуг, иное), не используемые компанией ранее – </t>
    </r>
    <r>
      <rPr>
        <b/>
        <sz val="12"/>
        <color theme="1"/>
        <rFont val="Times New Roman"/>
        <family val="1"/>
        <charset val="204"/>
      </rPr>
      <t>очень высокая конкуренция</t>
    </r>
  </si>
  <si>
    <t>ОЦЕНИТЕ ПРИМЕРНОЕ ЧИСЛО ВАШИХ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ПРОДУКЦИИ/ ОКАЗАНИЯ УСЛУГ, А ТАКЖЕ ВАШУ УДОВЛЕТВОРЕННОСТЬ СОСТОЯНИЕМ КОНКУРЕНЦИИ МЕЖДУ ПОСТАВЩИКАМИ ЭТОГО ТОВАРА (РАБОТЫ, УСЛУГИ)</t>
  </si>
  <si>
    <t>Число поставщиков основного закупаемого вами товара (работы, услуги)</t>
  </si>
  <si>
    <t>Удовлетворенность состоянием конкуренции между поставщиками основного закупаемого товара (работы, услуги)</t>
  </si>
  <si>
    <t>Один / Неудовлет-ворительное</t>
  </si>
  <si>
    <t>2-3 поставщика/ Скорее неудовлетворительное</t>
  </si>
  <si>
    <t>4 и более поставщика/ Скорее удовлетворительное</t>
  </si>
  <si>
    <t>Большое число поставщиков/ Удовлетворительное</t>
  </si>
  <si>
    <t xml:space="preserve">ОЦЕНИТЕ КАЧЕСТВО ОФИЦИАЛЬНОЙ ИНФОРМАЦИИ О СОСТОЯНИИ КОНКУРЕНТНОЙ СРЕДЫ НА РЫНКАХ ТОВАРОВ И УСЛУГ РЕСПУБЛИКИ БУРЯТИЯ (количество участников, данные о перспективах развития конкретных рынков, барьеры входа на рынки и т.д.) И ДЕЯТЕЛЬНОСТИ ПО СОДЕЙСТВИЮ РАЗВИТИЮ КОНКУРЕНЦИИ, РАЗМЕЩАЕМОЙ В ОТКРЫТОМ ДОСТУПЕ </t>
  </si>
  <si>
    <t>Удовлетворительное</t>
  </si>
  <si>
    <t>Не нашел такой информации</t>
  </si>
  <si>
    <t>СТАЛКИВАЛИСЬ ЛИ ВЫ С ДИСКРИМИНАЦИЕЙ (НЕРАВНЫМ ДОСТУПОМ, УЩЕМЛЕНИЕМ ПРАВ) ВАШЕЙ ОРГАНИЗАЦИИ НА СТАДИИ ОТКРЫТИЯ БИЗНЕСА И ПЕРВОГО ГОДА РАБОТЫ?</t>
  </si>
  <si>
    <t>ЕСЛИ ДА, ТО С ЧЬЕЙ СТОРОНЫ (органы государственной власти, конкуренты и т.д.)? (по желанию указать свой вариант ответа)</t>
  </si>
  <si>
    <r>
      <t>ПО ВАШЕМУ МНЕНИЮ, КАКИЕ ИЗ ПЕРЕЧИСЛЕННЫХ АДМИНИСТРАТИВНЫХ БАРЬЕРОВ</t>
    </r>
    <r>
      <rPr>
        <sz val="12"/>
        <color theme="1"/>
        <rFont val="Times New Roman"/>
        <family val="1"/>
        <charset val="204"/>
      </rPr>
      <t>*</t>
    </r>
    <r>
      <rPr>
        <b/>
        <sz val="12"/>
        <color theme="1"/>
        <rFont val="Times New Roman"/>
        <family val="1"/>
        <charset val="204"/>
      </rPr>
      <t xml:space="preserve">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</t>
    </r>
    <r>
      <rPr>
        <i/>
        <sz val="12"/>
        <color theme="1"/>
        <rFont val="Times New Roman"/>
        <family val="1"/>
        <charset val="204"/>
      </rPr>
      <t>(укажите не более 3 вариантов ответа)</t>
    </r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</si>
  <si>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</si>
  <si>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</si>
  <si>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предоставление преференций отдельным участникам на заведомо неравных условиях)</t>
  </si>
  <si>
    <t>Сложность/ затянутость процедуры получения лицензий</t>
  </si>
  <si>
    <t>Высокие налоги</t>
  </si>
  <si>
    <t>Необходимость установления партнерских отношений с органами власти</t>
  </si>
  <si>
    <t>Ограничение/ сложность доступа к закупкам компаний с госучастием и субъектов естественных монополий</t>
  </si>
  <si>
    <t>Ограничение/ сложность доступа к поставкам товаров, оказанию услуг и выполнению работ в рамках госзакупок</t>
  </si>
  <si>
    <t>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</si>
  <si>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Иные действия/ давление со стороны органов власти, препятствующие ведению бизнеса на рынке или входу на рынок новых участников</t>
  </si>
  <si>
    <t>Силовое давление со стороны правоохранительных органов (угрозы, вымогательства и т.д.)</t>
  </si>
  <si>
    <t>Нет ограничений</t>
  </si>
  <si>
    <t>КАК БЫ ВЫ ОХАРАКТЕРИЗОВАЛИ ДЕЯТЕЛЬНОСТЬ ОРГАНОВ ВЛАСТИ НА ОСНОВНОМ РЫНКЕ ДЛЯ БИЗНЕСА, КОТОРЫЙ ВЫ ПРЕДСТАВЛЯЕТЕ?</t>
  </si>
  <si>
    <t>Органы власти помогают бизнесу своими действиями</t>
  </si>
  <si>
    <t>Органы власти ничего не предпринимают, что и требуется</t>
  </si>
  <si>
    <t>Органы власти не предпринимают каких-либо действий, но их участие необходимо</t>
  </si>
  <si>
    <t>Органы власти только мешают бизнесу своими действиями</t>
  </si>
  <si>
    <t>В чем-то органы власти помогают, в чем-то мешают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</si>
  <si>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</t>
  </si>
  <si>
    <t>Административные барьеры отсутствуют, как и ранее</t>
  </si>
  <si>
    <t>Административные барьеры были полностью устранены</t>
  </si>
  <si>
    <t>Бизнесу стало проще преодолевать административные барьеры, чем раньше</t>
  </si>
  <si>
    <t>Бизнесу стало сложнее преодолевать административные барьеры, чем раньше</t>
  </si>
  <si>
    <t>Уровень и количество административных барьеров не изменились</t>
  </si>
  <si>
    <t>Ранее административные барьеры отсутствовали, однако сейчас появились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</si>
  <si>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</t>
  </si>
  <si>
    <r>
      <t xml:space="preserve">Есть </t>
    </r>
    <r>
      <rPr>
        <u/>
        <sz val="12"/>
        <color theme="1"/>
        <rFont val="Times New Roman"/>
        <family val="1"/>
        <charset val="204"/>
      </rPr>
      <t>не</t>
    </r>
    <r>
      <rPr>
        <sz val="12"/>
        <color theme="1"/>
        <rFont val="Times New Roman"/>
        <family val="1"/>
        <charset val="204"/>
      </rPr>
      <t>преодолимые административные барьеры</t>
    </r>
  </si>
  <si>
    <t>Есть барьеры, преодолимые при осуществлении значительных затрат</t>
  </si>
  <si>
    <t>Административные барьеры есть, но они преодолимы без существенных затрат</t>
  </si>
  <si>
    <t>Нет административных барьеров</t>
  </si>
  <si>
    <t>ОБРАЩАЛИСЬ ЛИ ВЫ ЗА ЗАЩИТОЙ СВОИХ ПРАВ КАК ПРЕДПРИНИМАТЕЛЬ В НАДЗОРНЫЕ ОРГАНЫ</t>
  </si>
  <si>
    <t xml:space="preserve">ЕСЛИ ДА, ТО В КАКОЙ ОРГАН </t>
  </si>
  <si>
    <t>Органы местного самоуправления (администрации муниципальных образований, отделы администрации муниципальных образований и т.д.)</t>
  </si>
  <si>
    <t>ЕСЛИ БИЗНЕС, КОТОРЫЙ ВЫ ПРЕДСТАВЛЯЕТЕ, СТАЛКИВАЛСЯ С ПРОЦЕССОМ ПОЛУЧЕНИЯ ДОСТУПА К СЛЕДУЮЩИМ УСЛУГАМ, ОТМЕТЬТЕ, ПОЖАЛУЙСТА, КОЛИЧЕСТВО СОВЕРШЕННЫХ ПРОЦЕДУР И СРОКИ ПОЛУЧЕНИЯ УСЛУГ</t>
  </si>
  <si>
    <t>Подключение к электросетям</t>
  </si>
  <si>
    <t>Количество процедур</t>
  </si>
  <si>
    <t>9 и более</t>
  </si>
  <si>
    <t>3-4</t>
  </si>
  <si>
    <t>5-6</t>
  </si>
  <si>
    <t>7-8</t>
  </si>
  <si>
    <t>Подключение к сетям водоснабжения и водоотведения</t>
  </si>
  <si>
    <t>Подключение к телефонной сети</t>
  </si>
  <si>
    <t>Получение доступа к земельному участку</t>
  </si>
  <si>
    <t>Срок получения услуги</t>
  </si>
  <si>
    <t>до 50 дней</t>
  </si>
  <si>
    <t>51-90 дней</t>
  </si>
  <si>
    <t>91-120 дней</t>
  </si>
  <si>
    <t>121-180 дней</t>
  </si>
  <si>
    <t>более 181 дня</t>
  </si>
  <si>
    <t>ОЦЕНИТЕ ХАРАКТЕРИСТИКИ УСЛУГ СУБЪЕКТОВ ЕСТЕСТВЕННЫХ МОНОПОЛИЙ В ВАШЕМ ГОРОДЕ (ПОСЕЛКЕ, СЕЛЕ) ПО СЛЕДУЮЩИМ ТРЕМ КРИТЕРИЯМ (сроки, сложность, стоимость)</t>
  </si>
  <si>
    <t>Сроки получения доступа</t>
  </si>
  <si>
    <t>Услуги телефонной связи</t>
  </si>
  <si>
    <t>Затрудняюсь ответить.</t>
  </si>
  <si>
    <t xml:space="preserve">Удовлетворительно / низкая. </t>
  </si>
  <si>
    <t xml:space="preserve">Неудовлетворительно/ высокая. </t>
  </si>
  <si>
    <t>Сложность (количество) процедур подключения</t>
  </si>
  <si>
    <t>Стоимость подключения</t>
  </si>
  <si>
    <t>НА ЧТО, ПО ВАШЕМУ МНЕНИЮ, ДОЛЖНА БЫТЬ В ПЕРВУЮ ОЧЕРЕДЬ НАПРАВЛЕНА РАБОТА ПО РАЗВИТИЮ КОНКУРЕНЦИИ В РЕСПУБЛИКИ БУРЯТИЯ?</t>
  </si>
  <si>
    <t>Создание условий для увеличения юридических и физических лиц (ИП), продающих товары, работы, услуги</t>
  </si>
  <si>
    <t>Ведение учета обращений граждан, связанных с проблемами развития конкуренции</t>
  </si>
  <si>
    <t xml:space="preserve">Другое (указать свой вариант, если ни один из предложенных не подходит) 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</si>
  <si>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УКАЖИТЕ ВАШ ПОЛ</t>
    </r>
  </si>
  <si>
    <t>ВАШ ВОЗРАСТ</t>
  </si>
  <si>
    <t>ВАШ СОЦИАЛЬНЫЙ СТАТУС</t>
  </si>
  <si>
    <t>ЕСТЬ ЛИ У ВАС ДЕТИ В ВОЗРАСТЕ ДО 18 ЛЕТ</t>
  </si>
  <si>
    <t>ВАШЕ ОБРАЗОВАНИЕ</t>
  </si>
  <si>
    <t>КАКОВ ПРИМЕРНО СРЕДНЕМЕСЯЧНЫЙ ДОХОД В РАСЧЕТЕ НА ОДНОГО ЧЛЕНА ВАШЕЙ СЕМЬИ?</t>
  </si>
  <si>
    <t xml:space="preserve"> КАКОЕ КОЛИЧЕСТВО ОРГАНИЗАЦИЙ ПРЕДОСТАВЛЯЕТ ТОВАРЫ И УСЛУГИ НА СЛЕДУЮЩИХ РЫНКАХ ВАШЕГО ГОРОДА (ПОСЕЛКА, СЕЛА) </t>
  </si>
  <si>
    <r>
      <t xml:space="preserve">НАСКОЛЬКО ВЫ УДОВЛЕТВОРЕНЫ ХАРАКТЕРИСТИКАМИ ТОВАРОВ И УСЛУГ НА СЛЕДУЮЩИХ РЫНКАХ ВАШЕГО ГОРОДА (ПОСЕЛКА, СЕЛА) </t>
    </r>
    <r>
      <rPr>
        <i/>
        <sz val="12"/>
        <color theme="1"/>
        <rFont val="Times New Roman"/>
        <family val="1"/>
        <charset val="204"/>
      </rPr>
      <t>(выбрать по каждой характеристике каждого рынка одно из утверждений)</t>
    </r>
  </si>
  <si>
    <t>С КАКИМИ БАРЬЕРАМИ ДЛЯ ПОЛЬЗОВАНИЯ ФИНАНСОВЫМИ УСЛУГАМИ ВЫ СТАЛКИВАЛИСЬ?</t>
  </si>
  <si>
    <t>1. СОЦИАЛЬНО-ДЕМОГРАФИЧЕСКИЕ ХАРАКТЕРИСТИКИ</t>
  </si>
  <si>
    <t>3. ОЦЕНКА СОСТОЯНИЯ КОНКУРЕНЦИИ И КОНКУРЕНТНОЙ СРЕДЫ РБ</t>
  </si>
  <si>
    <t>4. ОЦЕНКА ДОСТУПНОСТИ И УДОВЛЕТВОРЕННОСТИ НАСЕЛЕНИЯ ДЕЯТЕЛЬНОСТЬЮ В СФЕРЕ ФИНАНСОВЫХ УСЛУГ</t>
  </si>
  <si>
    <t>1. ХАРАКТЕРИСТИКИ БИЗНЕСА</t>
  </si>
  <si>
    <t>2. ОЦЕНКА СОСТОЯНИЯ КОНКУРЕНЦИИ И КОНКУРЕНТНОЙ СРЕДЫ</t>
  </si>
  <si>
    <t>3. ОЦЕНКА БАРЬЕРОВ ВЕДЕНИЯ ПРЕДПРИНИМАТЕЛЬСКОЙ ДЕЯТЕЛЬНОСТИ</t>
  </si>
  <si>
    <t>Итог:</t>
  </si>
  <si>
    <t>Доля, %</t>
  </si>
  <si>
    <t>Подключение к тепловым 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</si>
</sst>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2" borderId="3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0" fillId="0" borderId="3" xfId="0" applyBorder="1"/>
    <xf numFmtId="0" fontId="4" fillId="2" borderId="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0" fontId="11" fillId="2" borderId="3" xfId="0" applyFont="1" applyFill="1" applyBorder="1"/>
    <xf numFmtId="0" fontId="0" fillId="0" borderId="2" xfId="0" applyBorder="1"/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justify" vertical="center" wrapText="1"/>
    </xf>
    <xf numFmtId="0" fontId="0" fillId="0" borderId="0" xfId="0" applyBorder="1"/>
    <xf numFmtId="0" fontId="5" fillId="0" borderId="3" xfId="0" applyFont="1" applyBorder="1" applyAlignment="1">
      <alignment horizontal="justify" vertical="center" wrapText="1"/>
    </xf>
    <xf numFmtId="0" fontId="5" fillId="0" borderId="0" xfId="0" applyFont="1"/>
    <xf numFmtId="0" fontId="0" fillId="0" borderId="5" xfId="0" applyBorder="1"/>
    <xf numFmtId="0" fontId="5" fillId="0" borderId="0" xfId="0" applyFont="1" applyAlignment="1">
      <alignment wrapText="1"/>
    </xf>
    <xf numFmtId="0" fontId="0" fillId="0" borderId="7" xfId="0" applyBorder="1"/>
    <xf numFmtId="0" fontId="7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justify" vertical="top" wrapText="1"/>
    </xf>
    <xf numFmtId="0" fontId="13" fillId="0" borderId="3" xfId="0" applyFont="1" applyBorder="1" applyAlignment="1">
      <alignment vertical="top"/>
    </xf>
    <xf numFmtId="0" fontId="19" fillId="0" borderId="3" xfId="0" applyFont="1" applyBorder="1" applyAlignment="1">
      <alignment vertical="top"/>
    </xf>
    <xf numFmtId="0" fontId="5" fillId="3" borderId="0" xfId="0" applyFont="1" applyFill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0" fillId="0" borderId="8" xfId="0" applyBorder="1"/>
    <xf numFmtId="0" fontId="7" fillId="0" borderId="3" xfId="0" applyFont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8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0" fillId="2" borderId="0" xfId="0" applyFill="1"/>
    <xf numFmtId="0" fontId="19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8" xfId="0" applyFill="1" applyBorder="1"/>
    <xf numFmtId="0" fontId="0" fillId="2" borderId="3" xfId="0" applyFill="1" applyBorder="1" applyAlignment="1">
      <alignment horizontal="left"/>
    </xf>
    <xf numFmtId="0" fontId="0" fillId="2" borderId="7" xfId="0" applyFill="1" applyBorder="1"/>
    <xf numFmtId="0" fontId="0" fillId="2" borderId="3" xfId="0" applyFill="1" applyBorder="1"/>
    <xf numFmtId="0" fontId="0" fillId="2" borderId="0" xfId="0" applyFill="1" applyBorder="1"/>
    <xf numFmtId="0" fontId="5" fillId="3" borderId="3" xfId="0" applyFont="1" applyFill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7" fillId="3" borderId="3" xfId="0" applyFont="1" applyFill="1" applyBorder="1" applyAlignment="1">
      <alignment horizontal="left" vertical="top"/>
    </xf>
    <xf numFmtId="0" fontId="12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2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9" xfId="0" applyBorder="1"/>
    <xf numFmtId="0" fontId="20" fillId="0" borderId="3" xfId="0" applyFont="1" applyBorder="1" applyAlignment="1">
      <alignment horizontal="left" vertical="center" wrapText="1"/>
    </xf>
    <xf numFmtId="0" fontId="23" fillId="0" borderId="3" xfId="0" applyFont="1" applyBorder="1"/>
    <xf numFmtId="0" fontId="16" fillId="0" borderId="3" xfId="0" applyFont="1" applyBorder="1" applyAlignment="1">
      <alignment horizontal="left" vertical="center" wrapText="1"/>
    </xf>
    <xf numFmtId="0" fontId="23" fillId="0" borderId="3" xfId="0" applyFont="1" applyFill="1" applyBorder="1"/>
    <xf numFmtId="0" fontId="8" fillId="0" borderId="3" xfId="0" applyFont="1" applyBorder="1"/>
    <xf numFmtId="0" fontId="5" fillId="3" borderId="3" xfId="0" applyFont="1" applyFill="1" applyBorder="1" applyAlignment="1">
      <alignment wrapText="1"/>
    </xf>
    <xf numFmtId="0" fontId="4" fillId="0" borderId="5" xfId="0" applyFont="1" applyBorder="1"/>
    <xf numFmtId="49" fontId="7" fillId="0" borderId="3" xfId="0" applyNumberFormat="1" applyFont="1" applyBorder="1" applyAlignment="1">
      <alignment horizontal="left" vertical="center" wrapText="1"/>
    </xf>
    <xf numFmtId="0" fontId="5" fillId="0" borderId="3" xfId="0" applyFont="1" applyBorder="1"/>
    <xf numFmtId="0" fontId="23" fillId="0" borderId="3" xfId="0" applyFont="1" applyBorder="1" applyAlignment="1">
      <alignment wrapText="1"/>
    </xf>
    <xf numFmtId="0" fontId="1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4" borderId="3" xfId="0" applyFont="1" applyFill="1" applyBorder="1"/>
    <xf numFmtId="0" fontId="5" fillId="4" borderId="5" xfId="0" applyFont="1" applyFill="1" applyBorder="1" applyAlignment="1">
      <alignment wrapText="1"/>
    </xf>
    <xf numFmtId="0" fontId="5" fillId="4" borderId="9" xfId="0" applyFont="1" applyFill="1" applyBorder="1" applyAlignment="1">
      <alignment wrapText="1"/>
    </xf>
    <xf numFmtId="2" fontId="5" fillId="4" borderId="0" xfId="0" applyNumberFormat="1" applyFont="1" applyFill="1" applyAlignment="1">
      <alignment wrapText="1"/>
    </xf>
    <xf numFmtId="0" fontId="14" fillId="4" borderId="5" xfId="0" applyFont="1" applyFill="1" applyBorder="1" applyAlignment="1">
      <alignment wrapText="1"/>
    </xf>
    <xf numFmtId="0" fontId="2" fillId="4" borderId="5" xfId="0" applyFont="1" applyFill="1" applyBorder="1"/>
    <xf numFmtId="0" fontId="24" fillId="4" borderId="3" xfId="0" applyFont="1" applyFill="1" applyBorder="1"/>
    <xf numFmtId="0" fontId="7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justify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/>
    </xf>
    <xf numFmtId="0" fontId="5" fillId="4" borderId="5" xfId="0" applyFont="1" applyFill="1" applyBorder="1" applyAlignment="1">
      <alignment vertical="top" wrapText="1"/>
    </xf>
    <xf numFmtId="0" fontId="17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left" vertical="center" wrapText="1"/>
    </xf>
    <xf numFmtId="0" fontId="25" fillId="0" borderId="0" xfId="0" applyFont="1"/>
    <xf numFmtId="0" fontId="21" fillId="5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0" fillId="2" borderId="5" xfId="0" applyFill="1" applyBorder="1"/>
    <xf numFmtId="164" fontId="0" fillId="0" borderId="3" xfId="0" applyNumberFormat="1" applyBorder="1"/>
    <xf numFmtId="10" fontId="25" fillId="0" borderId="0" xfId="0" applyNumberFormat="1" applyFont="1"/>
    <xf numFmtId="10" fontId="21" fillId="5" borderId="3" xfId="0" applyNumberFormat="1" applyFont="1" applyFill="1" applyBorder="1" applyAlignment="1">
      <alignment horizontal="center" vertical="center"/>
    </xf>
    <xf numFmtId="10" fontId="0" fillId="0" borderId="3" xfId="0" applyNumberFormat="1" applyBorder="1"/>
    <xf numFmtId="10" fontId="0" fillId="0" borderId="0" xfId="0" applyNumberFormat="1"/>
    <xf numFmtId="0" fontId="0" fillId="0" borderId="9" xfId="0" applyFill="1" applyBorder="1"/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56"/>
  <sheetViews>
    <sheetView view="pageBreakPreview" topLeftCell="A1192" zoomScale="85" zoomScaleNormal="70" zoomScaleSheetLayoutView="85" workbookViewId="0">
      <selection activeCell="AK1192" sqref="AK1192"/>
    </sheetView>
  </sheetViews>
  <sheetFormatPr defaultRowHeight="15" x14ac:dyDescent="0.25"/>
  <cols>
    <col min="1" max="1" width="48.42578125" customWidth="1"/>
    <col min="2" max="2" width="2.85546875" style="36" customWidth="1"/>
    <col min="3" max="3" width="2.7109375" customWidth="1"/>
    <col min="4" max="4" width="2.42578125" customWidth="1"/>
    <col min="5" max="5" width="2.85546875" customWidth="1"/>
    <col min="6" max="7" width="2.42578125" customWidth="1"/>
    <col min="8" max="8" width="2.7109375" customWidth="1"/>
    <col min="9" max="9" width="2.42578125" customWidth="1"/>
    <col min="10" max="10" width="2" customWidth="1"/>
    <col min="11" max="11" width="2.140625" customWidth="1"/>
    <col min="12" max="12" width="2.5703125" customWidth="1"/>
    <col min="13" max="13" width="3" customWidth="1"/>
    <col min="14" max="14" width="2.7109375" customWidth="1"/>
    <col min="15" max="16" width="2.5703125" customWidth="1"/>
    <col min="17" max="17" width="3" customWidth="1"/>
    <col min="18" max="18" width="3.140625" customWidth="1"/>
    <col min="19" max="19" width="2.85546875" customWidth="1"/>
    <col min="20" max="20" width="3.140625" customWidth="1"/>
    <col min="21" max="22" width="2.42578125" customWidth="1"/>
    <col min="23" max="23" width="2.7109375" customWidth="1"/>
    <col min="24" max="24" width="2.140625" customWidth="1"/>
    <col min="25" max="25" width="3.42578125" customWidth="1"/>
    <col min="26" max="26" width="3" customWidth="1"/>
    <col min="27" max="27" width="3.42578125" customWidth="1"/>
    <col min="28" max="29" width="3.5703125" customWidth="1"/>
    <col min="30" max="30" width="2.5703125" customWidth="1"/>
    <col min="31" max="31" width="3.85546875" customWidth="1"/>
    <col min="32" max="33" width="2.85546875" customWidth="1"/>
    <col min="34" max="34" width="2.140625" customWidth="1"/>
    <col min="35" max="35" width="3.140625" customWidth="1"/>
    <col min="36" max="36" width="2.5703125" customWidth="1"/>
    <col min="37" max="37" width="3" customWidth="1"/>
    <col min="38" max="38" width="3.42578125" customWidth="1"/>
    <col min="39" max="39" width="3.140625" customWidth="1"/>
    <col min="40" max="40" width="3.5703125" customWidth="1"/>
    <col min="41" max="41" width="3.7109375" customWidth="1"/>
  </cols>
  <sheetData>
    <row r="1" spans="1:43" ht="16.5" customHeight="1" x14ac:dyDescent="0.25">
      <c r="A1" s="103" t="s">
        <v>200</v>
      </c>
      <c r="B1" s="105" t="s">
        <v>201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P1" s="93" t="s">
        <v>384</v>
      </c>
      <c r="AQ1" s="93" t="s">
        <v>385</v>
      </c>
    </row>
    <row r="2" spans="1:43" ht="24" customHeight="1" x14ac:dyDescent="0.25">
      <c r="A2" s="104"/>
      <c r="B2" s="37">
        <v>1</v>
      </c>
      <c r="C2" s="35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3">
        <v>32</v>
      </c>
      <c r="AH2" s="3">
        <v>33</v>
      </c>
      <c r="AI2" s="3">
        <v>34</v>
      </c>
      <c r="AJ2" s="3">
        <v>35</v>
      </c>
      <c r="AK2" s="3">
        <v>36</v>
      </c>
      <c r="AL2" s="3">
        <v>37</v>
      </c>
      <c r="AM2" s="3">
        <v>38</v>
      </c>
      <c r="AN2" s="3">
        <v>39</v>
      </c>
      <c r="AO2" s="3">
        <v>40</v>
      </c>
      <c r="AP2" s="3"/>
      <c r="AQ2" s="3"/>
    </row>
    <row r="3" spans="1:43" ht="32.25" customHeight="1" x14ac:dyDescent="0.25">
      <c r="A3" s="69" t="s">
        <v>94</v>
      </c>
      <c r="B3" s="3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3"/>
      <c r="AM3" s="3"/>
      <c r="AN3" s="3"/>
      <c r="AO3" s="3"/>
      <c r="AP3" s="3"/>
      <c r="AQ3" s="3"/>
    </row>
    <row r="4" spans="1:43" ht="15.75" x14ac:dyDescent="0.25">
      <c r="A4" s="1" t="s">
        <v>0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3"/>
      <c r="AM4" s="3"/>
      <c r="AN4" s="3"/>
      <c r="AO4" s="3"/>
      <c r="AP4" s="3">
        <f>SUM(B4:AO4)</f>
        <v>0</v>
      </c>
      <c r="AQ4" s="3" t="e">
        <f>AP4/AP$4</f>
        <v>#DIV/0!</v>
      </c>
    </row>
    <row r="5" spans="1:43" ht="15.75" x14ac:dyDescent="0.25">
      <c r="A5" s="1" t="s">
        <v>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3"/>
      <c r="AM5" s="3"/>
      <c r="AN5" s="3"/>
      <c r="AO5" s="3"/>
      <c r="AP5" s="3">
        <f t="shared" ref="AP5:AP68" si="0">SUM(B5:AO5)</f>
        <v>0</v>
      </c>
      <c r="AQ5" s="3" t="e">
        <f t="shared" ref="AQ5:AQ7" si="1">AP5/AP$4</f>
        <v>#DIV/0!</v>
      </c>
    </row>
    <row r="6" spans="1:43" ht="15.75" x14ac:dyDescent="0.25">
      <c r="A6" s="1" t="s">
        <v>2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3"/>
      <c r="AM6" s="3"/>
      <c r="AN6" s="3"/>
      <c r="AO6" s="3"/>
      <c r="AP6" s="3">
        <f t="shared" si="0"/>
        <v>0</v>
      </c>
      <c r="AQ6" s="3" t="e">
        <f t="shared" si="1"/>
        <v>#DIV/0!</v>
      </c>
    </row>
    <row r="7" spans="1:43" ht="15.75" x14ac:dyDescent="0.25">
      <c r="A7" s="1" t="s">
        <v>3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3"/>
      <c r="AM7" s="3"/>
      <c r="AN7" s="3"/>
      <c r="AO7" s="3"/>
      <c r="AP7" s="3">
        <f t="shared" si="0"/>
        <v>0</v>
      </c>
      <c r="AQ7" s="3" t="e">
        <f t="shared" si="1"/>
        <v>#DIV/0!</v>
      </c>
    </row>
    <row r="8" spans="1:43" ht="15.75" x14ac:dyDescent="0.25">
      <c r="A8" s="1" t="s">
        <v>4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3"/>
      <c r="AM8" s="3"/>
      <c r="AN8" s="3"/>
      <c r="AO8" s="3"/>
      <c r="AP8" s="3">
        <f t="shared" si="0"/>
        <v>0</v>
      </c>
      <c r="AQ8" s="3"/>
    </row>
    <row r="9" spans="1:43" ht="15.75" x14ac:dyDescent="0.25">
      <c r="A9" s="1" t="s">
        <v>5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3"/>
      <c r="AM9" s="3"/>
      <c r="AN9" s="3"/>
      <c r="AO9" s="3"/>
      <c r="AP9" s="3">
        <f t="shared" si="0"/>
        <v>0</v>
      </c>
      <c r="AQ9" s="3" t="e">
        <f>AP9/AP$4</f>
        <v>#DIV/0!</v>
      </c>
    </row>
    <row r="10" spans="1:43" ht="15.75" x14ac:dyDescent="0.25">
      <c r="A10" s="1" t="s">
        <v>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3"/>
      <c r="AM10" s="3"/>
      <c r="AN10" s="3"/>
      <c r="AO10" s="3"/>
      <c r="AP10" s="3">
        <f t="shared" si="0"/>
        <v>0</v>
      </c>
      <c r="AQ10" s="3" t="e">
        <f t="shared" ref="AQ10:AQ11" si="2">AP10/AP$4</f>
        <v>#DIV/0!</v>
      </c>
    </row>
    <row r="11" spans="1:43" ht="15.75" x14ac:dyDescent="0.25">
      <c r="A11" s="1" t="s">
        <v>7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3"/>
      <c r="AM11" s="3"/>
      <c r="AN11" s="3"/>
      <c r="AO11" s="3"/>
      <c r="AP11" s="3">
        <f t="shared" si="0"/>
        <v>0</v>
      </c>
      <c r="AQ11" s="3" t="e">
        <f t="shared" si="2"/>
        <v>#DIV/0!</v>
      </c>
    </row>
    <row r="12" spans="1:43" ht="15.75" x14ac:dyDescent="0.25">
      <c r="A12" s="1" t="s">
        <v>8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3"/>
      <c r="AM12" s="3"/>
      <c r="AN12" s="3"/>
      <c r="AO12" s="3"/>
      <c r="AP12" s="3">
        <f t="shared" si="0"/>
        <v>0</v>
      </c>
      <c r="AQ12" s="3" t="e">
        <f>AP12/AP$4</f>
        <v>#DIV/0!</v>
      </c>
    </row>
    <row r="13" spans="1:43" ht="15.75" x14ac:dyDescent="0.25">
      <c r="A13" s="1" t="s">
        <v>9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3"/>
      <c r="AM13" s="3"/>
      <c r="AN13" s="3"/>
      <c r="AO13" s="3"/>
      <c r="AP13" s="3">
        <f t="shared" si="0"/>
        <v>0</v>
      </c>
      <c r="AQ13" s="3" t="e">
        <f>SUM(AQ8:AQ12)</f>
        <v>#DIV/0!</v>
      </c>
    </row>
    <row r="14" spans="1:43" ht="15.75" x14ac:dyDescent="0.25">
      <c r="A14" s="1" t="s">
        <v>10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3"/>
      <c r="AM14" s="3"/>
      <c r="AN14" s="3"/>
      <c r="AO14" s="3"/>
      <c r="AP14" s="3">
        <f t="shared" si="0"/>
        <v>0</v>
      </c>
      <c r="AQ14" s="3"/>
    </row>
    <row r="15" spans="1:43" ht="15.75" x14ac:dyDescent="0.25">
      <c r="A15" s="1" t="s">
        <v>11</v>
      </c>
      <c r="B15" s="2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49">
        <v>1</v>
      </c>
      <c r="AC15" s="49">
        <v>1</v>
      </c>
      <c r="AD15" s="49">
        <v>1</v>
      </c>
      <c r="AE15" s="49">
        <v>1</v>
      </c>
      <c r="AF15" s="49">
        <v>1</v>
      </c>
      <c r="AG15" s="49">
        <v>1</v>
      </c>
      <c r="AH15" s="49">
        <v>1</v>
      </c>
      <c r="AI15" s="49">
        <v>1</v>
      </c>
      <c r="AJ15" s="49">
        <v>1</v>
      </c>
      <c r="AK15" s="49">
        <v>1</v>
      </c>
      <c r="AL15" s="3">
        <v>1</v>
      </c>
      <c r="AM15" s="3">
        <v>1</v>
      </c>
      <c r="AN15" s="3">
        <v>1</v>
      </c>
      <c r="AO15" s="3">
        <v>1</v>
      </c>
      <c r="AP15" s="3"/>
      <c r="AQ15" s="3" t="e">
        <f>AP15/AP$4</f>
        <v>#DIV/0!</v>
      </c>
    </row>
    <row r="16" spans="1:43" ht="15.75" x14ac:dyDescent="0.25">
      <c r="A16" s="1" t="s">
        <v>12</v>
      </c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3"/>
      <c r="AM16" s="3"/>
      <c r="AN16" s="3"/>
      <c r="AO16" s="3"/>
      <c r="AP16" s="3">
        <f t="shared" si="0"/>
        <v>0</v>
      </c>
      <c r="AQ16" s="3" t="e">
        <f>AP16/AP$4</f>
        <v>#DIV/0!</v>
      </c>
    </row>
    <row r="17" spans="1:43" ht="15.75" x14ac:dyDescent="0.25">
      <c r="A17" s="1" t="s">
        <v>13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3"/>
      <c r="AM17" s="3"/>
      <c r="AN17" s="3"/>
      <c r="AO17" s="3"/>
      <c r="AP17" s="3">
        <f t="shared" si="0"/>
        <v>0</v>
      </c>
      <c r="AQ17" s="3" t="e">
        <f t="shared" ref="AQ17:AQ18" si="3">AP17/AP$4</f>
        <v>#DIV/0!</v>
      </c>
    </row>
    <row r="18" spans="1:43" ht="15.75" x14ac:dyDescent="0.25">
      <c r="A18" s="1" t="s">
        <v>14</v>
      </c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3"/>
      <c r="AM18" s="3"/>
      <c r="AN18" s="3"/>
      <c r="AO18" s="3"/>
      <c r="AP18" s="3">
        <f t="shared" si="0"/>
        <v>0</v>
      </c>
      <c r="AQ18" s="3" t="e">
        <f t="shared" si="3"/>
        <v>#DIV/0!</v>
      </c>
    </row>
    <row r="19" spans="1:43" ht="15.75" x14ac:dyDescent="0.25">
      <c r="A19" s="1" t="s">
        <v>15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3"/>
      <c r="AM19" s="3"/>
      <c r="AN19" s="3"/>
      <c r="AO19" s="3"/>
      <c r="AP19" s="3">
        <f t="shared" si="0"/>
        <v>0</v>
      </c>
      <c r="AQ19" s="3" t="e">
        <f>AP19/AP$4</f>
        <v>#DIV/0!</v>
      </c>
    </row>
    <row r="20" spans="1:43" ht="15.75" x14ac:dyDescent="0.25">
      <c r="A20" s="1" t="s">
        <v>16</v>
      </c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3"/>
      <c r="AM20" s="3"/>
      <c r="AN20" s="3"/>
      <c r="AO20" s="3"/>
      <c r="AP20" s="3">
        <f t="shared" si="0"/>
        <v>0</v>
      </c>
      <c r="AQ20" s="3" t="e">
        <f>SUM(AQ15:AQ19)</f>
        <v>#DIV/0!</v>
      </c>
    </row>
    <row r="21" spans="1:43" ht="15.75" x14ac:dyDescent="0.25">
      <c r="A21" s="1" t="s">
        <v>17</v>
      </c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3"/>
      <c r="AM21" s="3"/>
      <c r="AN21" s="3"/>
      <c r="AO21" s="3"/>
      <c r="AP21" s="3">
        <f t="shared" si="0"/>
        <v>0</v>
      </c>
      <c r="AQ21" s="3" t="e">
        <f>AP21/AP$4</f>
        <v>#DIV/0!</v>
      </c>
    </row>
    <row r="22" spans="1:43" ht="15.75" x14ac:dyDescent="0.25">
      <c r="A22" s="1" t="s">
        <v>18</v>
      </c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3"/>
      <c r="AM22" s="3"/>
      <c r="AN22" s="3"/>
      <c r="AO22" s="3"/>
      <c r="AP22" s="3">
        <f t="shared" si="0"/>
        <v>0</v>
      </c>
      <c r="AQ22" s="3" t="e">
        <f t="shared" ref="AQ22:AQ25" si="4">AP22/AP$4</f>
        <v>#DIV/0!</v>
      </c>
    </row>
    <row r="23" spans="1:43" ht="15.75" x14ac:dyDescent="0.25">
      <c r="A23" s="1" t="s">
        <v>19</v>
      </c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3"/>
      <c r="AM23" s="3"/>
      <c r="AN23" s="3"/>
      <c r="AO23" s="3"/>
      <c r="AP23" s="3">
        <f t="shared" si="0"/>
        <v>0</v>
      </c>
      <c r="AQ23" s="3" t="e">
        <f t="shared" si="4"/>
        <v>#DIV/0!</v>
      </c>
    </row>
    <row r="24" spans="1:43" ht="15.75" x14ac:dyDescent="0.25">
      <c r="A24" s="1" t="s">
        <v>20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3"/>
      <c r="AM24" s="3"/>
      <c r="AN24" s="3"/>
      <c r="AO24" s="3"/>
      <c r="AP24" s="3">
        <f t="shared" si="0"/>
        <v>0</v>
      </c>
      <c r="AQ24" s="3" t="e">
        <f t="shared" si="4"/>
        <v>#DIV/0!</v>
      </c>
    </row>
    <row r="25" spans="1:43" ht="15.75" x14ac:dyDescent="0.25">
      <c r="A25" s="1" t="s">
        <v>21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3"/>
      <c r="AM25" s="3"/>
      <c r="AN25" s="3"/>
      <c r="AO25" s="3"/>
      <c r="AP25" s="3">
        <f t="shared" si="0"/>
        <v>0</v>
      </c>
      <c r="AQ25" s="3" t="e">
        <f t="shared" si="4"/>
        <v>#DIV/0!</v>
      </c>
    </row>
    <row r="26" spans="1:43" ht="15.75" x14ac:dyDescent="0.25">
      <c r="A26" s="1" t="s">
        <v>22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3"/>
      <c r="AM26" s="3"/>
      <c r="AN26" s="3"/>
      <c r="AO26" s="3"/>
      <c r="AP26" s="3">
        <f t="shared" si="0"/>
        <v>0</v>
      </c>
      <c r="AQ26" s="3" t="e">
        <f>SUM(AQ21:AQ25)</f>
        <v>#DIV/0!</v>
      </c>
    </row>
    <row r="27" spans="1:43" ht="20.25" customHeight="1" x14ac:dyDescent="0.25">
      <c r="A27" s="8" t="s">
        <v>378</v>
      </c>
      <c r="B27" s="7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3"/>
      <c r="AM27" s="3"/>
      <c r="AN27" s="3"/>
      <c r="AO27" s="3"/>
      <c r="AP27" s="3">
        <f t="shared" si="0"/>
        <v>0</v>
      </c>
      <c r="AQ27" s="3" t="e">
        <f>AP27/AP$4</f>
        <v>#DIV/0!</v>
      </c>
    </row>
    <row r="28" spans="1:43" ht="15.75" x14ac:dyDescent="0.25">
      <c r="A28" s="81" t="s">
        <v>369</v>
      </c>
      <c r="B28" s="3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3"/>
      <c r="AM28" s="3"/>
      <c r="AN28" s="3"/>
      <c r="AO28" s="3"/>
      <c r="AP28" s="3">
        <f>SUM(B29:AO30)</f>
        <v>40</v>
      </c>
      <c r="AQ28" s="3"/>
    </row>
    <row r="29" spans="1:43" ht="15.75" x14ac:dyDescent="0.25">
      <c r="A29" s="5" t="s">
        <v>23</v>
      </c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v>1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>
        <v>1</v>
      </c>
      <c r="AA29" s="3"/>
      <c r="AB29" s="49"/>
      <c r="AC29" s="49"/>
      <c r="AD29" s="49"/>
      <c r="AE29" s="49"/>
      <c r="AF29" s="49"/>
      <c r="AG29" s="49"/>
      <c r="AH29" s="49">
        <v>1</v>
      </c>
      <c r="AI29" s="49"/>
      <c r="AJ29" s="49">
        <v>1</v>
      </c>
      <c r="AK29" s="49"/>
      <c r="AL29" s="3"/>
      <c r="AM29" s="3"/>
      <c r="AN29" s="3"/>
      <c r="AO29" s="3"/>
      <c r="AP29" s="3">
        <f t="shared" si="0"/>
        <v>4</v>
      </c>
      <c r="AQ29" s="97">
        <f>AP29/AP28</f>
        <v>0.1</v>
      </c>
    </row>
    <row r="30" spans="1:43" ht="15.75" x14ac:dyDescent="0.25">
      <c r="A30" s="14" t="s">
        <v>24</v>
      </c>
      <c r="B30" s="13">
        <v>1</v>
      </c>
      <c r="C30" s="3">
        <v>1</v>
      </c>
      <c r="D30" s="3">
        <v>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/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/>
      <c r="AA30" s="3">
        <v>1</v>
      </c>
      <c r="AB30" s="49">
        <v>1</v>
      </c>
      <c r="AC30" s="49">
        <v>1</v>
      </c>
      <c r="AD30" s="49">
        <v>1</v>
      </c>
      <c r="AE30" s="49">
        <v>1</v>
      </c>
      <c r="AF30" s="49">
        <v>1</v>
      </c>
      <c r="AG30" s="49">
        <v>1</v>
      </c>
      <c r="AH30" s="49"/>
      <c r="AI30" s="49">
        <v>1</v>
      </c>
      <c r="AJ30" s="49"/>
      <c r="AK30" s="49">
        <v>1</v>
      </c>
      <c r="AL30" s="3">
        <v>1</v>
      </c>
      <c r="AM30" s="3">
        <v>1</v>
      </c>
      <c r="AN30" s="3">
        <v>1</v>
      </c>
      <c r="AO30" s="3">
        <v>1</v>
      </c>
      <c r="AP30" s="3">
        <f t="shared" si="0"/>
        <v>36</v>
      </c>
      <c r="AQ30" s="97">
        <f>AP30/AP28</f>
        <v>0.9</v>
      </c>
    </row>
    <row r="31" spans="1:43" ht="15.75" x14ac:dyDescent="0.25">
      <c r="A31" s="82" t="s">
        <v>370</v>
      </c>
      <c r="B31" s="40"/>
      <c r="C31" s="10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3"/>
      <c r="AM31" s="3"/>
      <c r="AN31" s="3"/>
      <c r="AO31" s="3"/>
      <c r="AP31" s="3">
        <f>SUM(B32:AO35)</f>
        <v>40</v>
      </c>
      <c r="AQ31" s="3"/>
    </row>
    <row r="32" spans="1:43" ht="15.75" x14ac:dyDescent="0.25">
      <c r="A32" s="22" t="s">
        <v>25</v>
      </c>
      <c r="B32" s="41">
        <v>1</v>
      </c>
      <c r="C32" s="10">
        <v>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>
        <v>1</v>
      </c>
      <c r="W32" s="3"/>
      <c r="X32" s="3"/>
      <c r="Y32" s="3"/>
      <c r="Z32" s="3"/>
      <c r="AA32" s="3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3"/>
      <c r="AM32" s="3"/>
      <c r="AN32" s="3"/>
      <c r="AO32" s="3"/>
      <c r="AP32" s="3">
        <f t="shared" si="0"/>
        <v>3</v>
      </c>
      <c r="AQ32" s="97">
        <f>AP32/AP31</f>
        <v>7.4999999999999997E-2</v>
      </c>
    </row>
    <row r="33" spans="1:43" ht="15.75" x14ac:dyDescent="0.25">
      <c r="A33" s="22" t="s">
        <v>38</v>
      </c>
      <c r="B33" s="41"/>
      <c r="C33" s="10"/>
      <c r="D33" s="3"/>
      <c r="E33" s="3"/>
      <c r="F33" s="3">
        <v>1</v>
      </c>
      <c r="G33" s="3"/>
      <c r="H33" s="3"/>
      <c r="I33" s="3">
        <v>1</v>
      </c>
      <c r="J33" s="3">
        <v>1</v>
      </c>
      <c r="K33" s="3">
        <v>1</v>
      </c>
      <c r="L33" s="3"/>
      <c r="M33" s="3"/>
      <c r="N33" s="3">
        <v>1</v>
      </c>
      <c r="O33" s="3"/>
      <c r="P33" s="3"/>
      <c r="Q33" s="3">
        <v>1</v>
      </c>
      <c r="R33" s="3">
        <v>1</v>
      </c>
      <c r="S33" s="3"/>
      <c r="T33" s="3"/>
      <c r="U33" s="3"/>
      <c r="V33" s="3"/>
      <c r="W33" s="3">
        <v>1</v>
      </c>
      <c r="X33" s="3"/>
      <c r="Y33" s="3"/>
      <c r="Z33" s="3"/>
      <c r="AA33" s="3">
        <v>1</v>
      </c>
      <c r="AB33" s="49"/>
      <c r="AC33" s="49"/>
      <c r="AD33" s="49">
        <v>1</v>
      </c>
      <c r="AE33" s="49">
        <v>1</v>
      </c>
      <c r="AF33" s="49">
        <v>1</v>
      </c>
      <c r="AG33" s="49"/>
      <c r="AH33" s="49">
        <v>1</v>
      </c>
      <c r="AI33" s="49"/>
      <c r="AJ33" s="49"/>
      <c r="AK33" s="49"/>
      <c r="AL33" s="3"/>
      <c r="AM33" s="3"/>
      <c r="AN33" s="3">
        <v>1</v>
      </c>
      <c r="AO33" s="3">
        <v>1</v>
      </c>
      <c r="AP33" s="3">
        <f t="shared" si="0"/>
        <v>15</v>
      </c>
      <c r="AQ33" s="97">
        <f>AP33/AP31</f>
        <v>0.375</v>
      </c>
    </row>
    <row r="34" spans="1:43" ht="15.75" x14ac:dyDescent="0.25">
      <c r="A34" s="22" t="s">
        <v>26</v>
      </c>
      <c r="B34" s="41"/>
      <c r="C34" s="10"/>
      <c r="D34" s="3"/>
      <c r="E34" s="3"/>
      <c r="F34" s="3"/>
      <c r="G34" s="3"/>
      <c r="H34" s="3"/>
      <c r="I34" s="3"/>
      <c r="J34" s="3"/>
      <c r="K34" s="3"/>
      <c r="L34" s="3"/>
      <c r="M34" s="3">
        <v>1</v>
      </c>
      <c r="N34" s="3"/>
      <c r="O34" s="3">
        <v>1</v>
      </c>
      <c r="P34" s="3">
        <v>1</v>
      </c>
      <c r="Q34" s="3"/>
      <c r="R34" s="3"/>
      <c r="S34" s="3">
        <v>1</v>
      </c>
      <c r="T34" s="3">
        <v>1</v>
      </c>
      <c r="U34" s="3">
        <v>1</v>
      </c>
      <c r="V34" s="3"/>
      <c r="W34" s="3"/>
      <c r="X34" s="3">
        <v>1</v>
      </c>
      <c r="Y34" s="3">
        <v>1</v>
      </c>
      <c r="Z34" s="3">
        <v>1</v>
      </c>
      <c r="AA34" s="3"/>
      <c r="AB34" s="49">
        <v>1</v>
      </c>
      <c r="AC34" s="49">
        <v>1</v>
      </c>
      <c r="AD34" s="49"/>
      <c r="AE34" s="49"/>
      <c r="AF34" s="49"/>
      <c r="AG34" s="49">
        <v>1</v>
      </c>
      <c r="AH34" s="49"/>
      <c r="AI34" s="49">
        <v>1</v>
      </c>
      <c r="AJ34" s="49"/>
      <c r="AK34" s="49"/>
      <c r="AL34" s="3">
        <v>1</v>
      </c>
      <c r="AM34" s="3">
        <v>1</v>
      </c>
      <c r="AN34" s="3"/>
      <c r="AO34" s="3"/>
      <c r="AP34" s="3">
        <f t="shared" si="0"/>
        <v>15</v>
      </c>
      <c r="AQ34" s="97">
        <f>AP34/AP31</f>
        <v>0.375</v>
      </c>
    </row>
    <row r="35" spans="1:43" ht="15.75" x14ac:dyDescent="0.25">
      <c r="A35" s="22" t="s">
        <v>27</v>
      </c>
      <c r="B35" s="41"/>
      <c r="C35" s="10"/>
      <c r="D35" s="3">
        <v>1</v>
      </c>
      <c r="E35" s="3">
        <v>1</v>
      </c>
      <c r="F35" s="3"/>
      <c r="G35" s="3">
        <v>1</v>
      </c>
      <c r="H35" s="3">
        <v>1</v>
      </c>
      <c r="I35" s="3"/>
      <c r="J35" s="3"/>
      <c r="K35" s="3"/>
      <c r="L35" s="3">
        <v>1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49"/>
      <c r="AC35" s="49"/>
      <c r="AD35" s="49"/>
      <c r="AE35" s="49"/>
      <c r="AF35" s="49"/>
      <c r="AG35" s="49"/>
      <c r="AH35" s="49"/>
      <c r="AI35" s="49"/>
      <c r="AJ35" s="49">
        <v>1</v>
      </c>
      <c r="AK35" s="49">
        <v>1</v>
      </c>
      <c r="AL35" s="3"/>
      <c r="AM35" s="3"/>
      <c r="AN35" s="3"/>
      <c r="AO35" s="3"/>
      <c r="AP35" s="3">
        <f t="shared" si="0"/>
        <v>7</v>
      </c>
      <c r="AQ35" s="97">
        <f>AP35/AP34</f>
        <v>0.46666666666666667</v>
      </c>
    </row>
    <row r="36" spans="1:43" ht="15.75" x14ac:dyDescent="0.25">
      <c r="A36" s="82" t="s">
        <v>371</v>
      </c>
      <c r="B36" s="40"/>
      <c r="C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3"/>
      <c r="AM36" s="3"/>
      <c r="AN36" s="3"/>
      <c r="AO36" s="3"/>
      <c r="AP36" s="3">
        <f>SUM(B37:AO40)</f>
        <v>40</v>
      </c>
      <c r="AQ36" s="3"/>
    </row>
    <row r="37" spans="1:43" ht="15.75" x14ac:dyDescent="0.25">
      <c r="A37" s="22" t="s">
        <v>39</v>
      </c>
      <c r="B37" s="41"/>
      <c r="C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3"/>
      <c r="AM37" s="3"/>
      <c r="AN37" s="3"/>
      <c r="AO37" s="3"/>
      <c r="AP37" s="3">
        <f t="shared" si="0"/>
        <v>0</v>
      </c>
      <c r="AQ37" s="97">
        <f>AP37/AP36</f>
        <v>0</v>
      </c>
    </row>
    <row r="38" spans="1:43" ht="15.75" x14ac:dyDescent="0.25">
      <c r="A38" s="22" t="s">
        <v>40</v>
      </c>
      <c r="B38" s="41">
        <v>1</v>
      </c>
      <c r="C38" s="10">
        <v>1</v>
      </c>
      <c r="D38" s="3">
        <v>1</v>
      </c>
      <c r="E38" s="3">
        <v>1</v>
      </c>
      <c r="F38" s="3">
        <v>1</v>
      </c>
      <c r="G38" s="3">
        <v>1</v>
      </c>
      <c r="H38" s="3">
        <v>1</v>
      </c>
      <c r="I38" s="3">
        <v>1</v>
      </c>
      <c r="J38" s="3">
        <v>1</v>
      </c>
      <c r="K38" s="3">
        <v>1</v>
      </c>
      <c r="L38" s="3">
        <v>1</v>
      </c>
      <c r="M38" s="3">
        <v>1</v>
      </c>
      <c r="N38" s="3">
        <v>1</v>
      </c>
      <c r="O38" s="3">
        <v>1</v>
      </c>
      <c r="P38" s="3">
        <v>1</v>
      </c>
      <c r="Q38" s="3">
        <v>1</v>
      </c>
      <c r="R38" s="3">
        <v>1</v>
      </c>
      <c r="S38" s="3">
        <v>1</v>
      </c>
      <c r="T38" s="3">
        <v>1</v>
      </c>
      <c r="U38" s="3">
        <v>1</v>
      </c>
      <c r="V38" s="3">
        <v>1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49">
        <v>1</v>
      </c>
      <c r="AC38" s="49">
        <v>1</v>
      </c>
      <c r="AD38" s="49">
        <v>1</v>
      </c>
      <c r="AE38" s="49">
        <v>1</v>
      </c>
      <c r="AF38" s="49">
        <v>1</v>
      </c>
      <c r="AG38" s="49">
        <v>1</v>
      </c>
      <c r="AH38" s="49">
        <v>1</v>
      </c>
      <c r="AI38" s="49">
        <v>1</v>
      </c>
      <c r="AJ38" s="49">
        <v>1</v>
      </c>
      <c r="AK38" s="49">
        <v>1</v>
      </c>
      <c r="AL38" s="3">
        <v>1</v>
      </c>
      <c r="AM38" s="3">
        <v>1</v>
      </c>
      <c r="AN38" s="3">
        <v>1</v>
      </c>
      <c r="AO38" s="3">
        <v>1</v>
      </c>
      <c r="AP38" s="3">
        <f t="shared" si="0"/>
        <v>40</v>
      </c>
      <c r="AQ38" s="97">
        <f>AP38/AP36</f>
        <v>1</v>
      </c>
    </row>
    <row r="39" spans="1:43" ht="15.75" x14ac:dyDescent="0.25">
      <c r="A39" s="22" t="s">
        <v>28</v>
      </c>
      <c r="B39" s="41"/>
      <c r="C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3"/>
      <c r="AM39" s="3"/>
      <c r="AN39" s="3"/>
      <c r="AO39" s="3"/>
      <c r="AP39" s="3">
        <f t="shared" si="0"/>
        <v>0</v>
      </c>
      <c r="AQ39" s="97">
        <f>AP39/AP36</f>
        <v>0</v>
      </c>
    </row>
    <row r="40" spans="1:43" ht="15.75" x14ac:dyDescent="0.25">
      <c r="A40" s="22" t="s">
        <v>41</v>
      </c>
      <c r="B40" s="41"/>
      <c r="C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3"/>
      <c r="AM40" s="3"/>
      <c r="AN40" s="3"/>
      <c r="AO40" s="3"/>
      <c r="AP40" s="3">
        <f t="shared" si="0"/>
        <v>0</v>
      </c>
      <c r="AQ40" s="97">
        <f>AP40/AP36</f>
        <v>0</v>
      </c>
    </row>
    <row r="41" spans="1:43" ht="31.5" x14ac:dyDescent="0.25">
      <c r="A41" s="83" t="s">
        <v>372</v>
      </c>
      <c r="B41" s="39"/>
      <c r="C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3"/>
      <c r="AM41" s="3"/>
      <c r="AN41" s="3"/>
      <c r="AO41" s="3"/>
      <c r="AP41" s="3">
        <f>SUM(B42:AO43)</f>
        <v>40</v>
      </c>
      <c r="AQ41" s="3"/>
    </row>
    <row r="42" spans="1:43" ht="15.75" x14ac:dyDescent="0.25">
      <c r="A42" s="22" t="s">
        <v>42</v>
      </c>
      <c r="B42" s="41"/>
      <c r="C42" s="10"/>
      <c r="D42" s="3"/>
      <c r="E42" s="3"/>
      <c r="F42" s="3">
        <v>1</v>
      </c>
      <c r="G42" s="3"/>
      <c r="H42" s="3">
        <v>1</v>
      </c>
      <c r="I42" s="3"/>
      <c r="J42" s="3">
        <v>1</v>
      </c>
      <c r="K42" s="3">
        <v>1</v>
      </c>
      <c r="L42" s="3">
        <v>1</v>
      </c>
      <c r="M42" s="3">
        <v>1</v>
      </c>
      <c r="N42" s="3">
        <v>1</v>
      </c>
      <c r="O42" s="3">
        <v>1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/>
      <c r="V42" s="3"/>
      <c r="W42" s="3">
        <v>1</v>
      </c>
      <c r="X42" s="3">
        <v>1</v>
      </c>
      <c r="Y42" s="3">
        <v>1</v>
      </c>
      <c r="Z42" s="3">
        <v>1</v>
      </c>
      <c r="AA42" s="3"/>
      <c r="AB42" s="49">
        <v>1</v>
      </c>
      <c r="AC42" s="49">
        <v>1</v>
      </c>
      <c r="AD42" s="49">
        <v>1</v>
      </c>
      <c r="AE42" s="49">
        <v>1</v>
      </c>
      <c r="AF42" s="49">
        <v>1</v>
      </c>
      <c r="AG42" s="49"/>
      <c r="AH42" s="49">
        <v>1</v>
      </c>
      <c r="AI42" s="49">
        <v>1</v>
      </c>
      <c r="AJ42" s="49"/>
      <c r="AK42" s="49"/>
      <c r="AL42" s="3">
        <v>1</v>
      </c>
      <c r="AM42" s="3">
        <v>1</v>
      </c>
      <c r="AN42" s="3">
        <v>1</v>
      </c>
      <c r="AO42" s="3">
        <v>1</v>
      </c>
      <c r="AP42" s="3">
        <f t="shared" si="0"/>
        <v>28</v>
      </c>
      <c r="AQ42" s="97">
        <f>AP42/AP41</f>
        <v>0.7</v>
      </c>
    </row>
    <row r="43" spans="1:43" ht="15.75" x14ac:dyDescent="0.25">
      <c r="A43" s="22" t="s">
        <v>43</v>
      </c>
      <c r="B43" s="41">
        <v>1</v>
      </c>
      <c r="C43" s="10">
        <v>1</v>
      </c>
      <c r="D43" s="3">
        <v>1</v>
      </c>
      <c r="E43" s="3">
        <v>1</v>
      </c>
      <c r="F43" s="3"/>
      <c r="G43" s="3">
        <v>1</v>
      </c>
      <c r="H43" s="3"/>
      <c r="I43" s="3">
        <v>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>
        <v>1</v>
      </c>
      <c r="V43" s="3">
        <v>1</v>
      </c>
      <c r="W43" s="3"/>
      <c r="X43" s="3"/>
      <c r="Y43" s="3"/>
      <c r="Z43" s="3"/>
      <c r="AA43" s="3">
        <v>1</v>
      </c>
      <c r="AB43" s="49"/>
      <c r="AC43" s="49"/>
      <c r="AD43" s="49"/>
      <c r="AE43" s="49"/>
      <c r="AF43" s="49"/>
      <c r="AG43" s="49">
        <v>1</v>
      </c>
      <c r="AH43" s="49"/>
      <c r="AI43" s="49"/>
      <c r="AJ43" s="49">
        <v>1</v>
      </c>
      <c r="AK43" s="49">
        <v>1</v>
      </c>
      <c r="AL43" s="3"/>
      <c r="AM43" s="3"/>
      <c r="AN43" s="3"/>
      <c r="AO43" s="3"/>
      <c r="AP43" s="3">
        <f t="shared" si="0"/>
        <v>12</v>
      </c>
      <c r="AQ43" s="97">
        <f t="shared" ref="AQ43" si="5">AP43/AP42</f>
        <v>0.42857142857142855</v>
      </c>
    </row>
    <row r="44" spans="1:43" ht="15.75" x14ac:dyDescent="0.25">
      <c r="A44" s="83" t="s">
        <v>373</v>
      </c>
      <c r="B44" s="39"/>
      <c r="C44" s="1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"/>
      <c r="AM44" s="3"/>
      <c r="AN44" s="3"/>
      <c r="AO44" s="3"/>
      <c r="AP44" s="3">
        <f>SUM(B45:AO49)</f>
        <v>40</v>
      </c>
      <c r="AQ44" s="3"/>
    </row>
    <row r="45" spans="1:43" ht="15.75" x14ac:dyDescent="0.25">
      <c r="A45" s="22" t="s">
        <v>29</v>
      </c>
      <c r="B45" s="41"/>
      <c r="C45" s="1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3"/>
      <c r="AM45" s="3"/>
      <c r="AN45" s="3"/>
      <c r="AO45" s="3"/>
      <c r="AP45" s="3">
        <f t="shared" si="0"/>
        <v>0</v>
      </c>
      <c r="AQ45" s="97">
        <f>AP45/AP44</f>
        <v>0</v>
      </c>
    </row>
    <row r="46" spans="1:43" ht="15.75" x14ac:dyDescent="0.25">
      <c r="A46" s="22" t="s">
        <v>44</v>
      </c>
      <c r="B46" s="41">
        <v>1</v>
      </c>
      <c r="C46" s="10"/>
      <c r="D46" s="3"/>
      <c r="E46" s="3"/>
      <c r="F46" s="3"/>
      <c r="G46" s="3"/>
      <c r="H46" s="3">
        <v>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>
        <v>1</v>
      </c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3"/>
      <c r="AM46" s="3"/>
      <c r="AN46" s="3"/>
      <c r="AO46" s="3"/>
      <c r="AP46" s="3">
        <f t="shared" si="0"/>
        <v>3</v>
      </c>
      <c r="AQ46" s="97">
        <f>AP46/AP44</f>
        <v>7.4999999999999997E-2</v>
      </c>
    </row>
    <row r="47" spans="1:43" ht="15.75" x14ac:dyDescent="0.25">
      <c r="A47" s="22" t="s">
        <v>30</v>
      </c>
      <c r="B47" s="41"/>
      <c r="C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3"/>
      <c r="AM47" s="3"/>
      <c r="AN47" s="3"/>
      <c r="AO47" s="3"/>
      <c r="AP47" s="3">
        <f t="shared" si="0"/>
        <v>0</v>
      </c>
      <c r="AQ47" s="97">
        <f>AP47/AP44</f>
        <v>0</v>
      </c>
    </row>
    <row r="48" spans="1:43" ht="15.75" x14ac:dyDescent="0.25">
      <c r="A48" s="22" t="s">
        <v>31</v>
      </c>
      <c r="B48" s="41"/>
      <c r="C48" s="10">
        <v>1</v>
      </c>
      <c r="D48" s="3">
        <v>1</v>
      </c>
      <c r="E48" s="3">
        <v>1</v>
      </c>
      <c r="F48" s="3">
        <v>1</v>
      </c>
      <c r="G48" s="3">
        <v>1</v>
      </c>
      <c r="H48" s="3"/>
      <c r="I48" s="3">
        <v>1</v>
      </c>
      <c r="J48" s="3">
        <v>1</v>
      </c>
      <c r="K48" s="3">
        <v>1</v>
      </c>
      <c r="L48" s="3">
        <v>1</v>
      </c>
      <c r="M48" s="3">
        <v>1</v>
      </c>
      <c r="N48" s="3">
        <v>1</v>
      </c>
      <c r="O48" s="3">
        <v>1</v>
      </c>
      <c r="P48" s="3">
        <v>1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/>
      <c r="AB48" s="49">
        <v>1</v>
      </c>
      <c r="AC48" s="49">
        <v>1</v>
      </c>
      <c r="AD48" s="49">
        <v>1</v>
      </c>
      <c r="AE48" s="49">
        <v>1</v>
      </c>
      <c r="AF48" s="49">
        <v>1</v>
      </c>
      <c r="AG48" s="49">
        <v>1</v>
      </c>
      <c r="AH48" s="49">
        <v>1</v>
      </c>
      <c r="AI48" s="49">
        <v>1</v>
      </c>
      <c r="AJ48" s="49">
        <v>1</v>
      </c>
      <c r="AK48" s="49">
        <v>1</v>
      </c>
      <c r="AL48" s="3">
        <v>1</v>
      </c>
      <c r="AM48" s="3">
        <v>1</v>
      </c>
      <c r="AN48" s="3">
        <v>1</v>
      </c>
      <c r="AO48" s="3">
        <v>1</v>
      </c>
      <c r="AP48" s="3">
        <f t="shared" si="0"/>
        <v>37</v>
      </c>
      <c r="AQ48" s="97">
        <f>AP48/AP44</f>
        <v>0.92500000000000004</v>
      </c>
    </row>
    <row r="49" spans="1:43" ht="15.75" x14ac:dyDescent="0.25">
      <c r="A49" s="22" t="s">
        <v>32</v>
      </c>
      <c r="B49" s="41"/>
      <c r="C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3"/>
      <c r="AM49" s="3"/>
      <c r="AN49" s="3"/>
      <c r="AO49" s="3"/>
      <c r="AP49" s="3">
        <f t="shared" si="0"/>
        <v>0</v>
      </c>
      <c r="AQ49" s="97">
        <f>AP49/AP44</f>
        <v>0</v>
      </c>
    </row>
    <row r="50" spans="1:43" ht="47.25" x14ac:dyDescent="0.25">
      <c r="A50" s="83" t="s">
        <v>374</v>
      </c>
      <c r="B50" s="39"/>
      <c r="C50" s="1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3"/>
      <c r="AM50" s="3"/>
      <c r="AN50" s="3"/>
      <c r="AO50" s="3"/>
      <c r="AP50" s="3">
        <f>SUM(B51:AO55)</f>
        <v>40</v>
      </c>
      <c r="AQ50" s="3"/>
    </row>
    <row r="51" spans="1:43" ht="15.75" x14ac:dyDescent="0.25">
      <c r="A51" s="22" t="s">
        <v>33</v>
      </c>
      <c r="B51" s="6">
        <v>1</v>
      </c>
      <c r="C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1</v>
      </c>
      <c r="P51" s="3"/>
      <c r="Q51" s="3"/>
      <c r="R51" s="3"/>
      <c r="S51" s="3"/>
      <c r="T51" s="3">
        <v>1</v>
      </c>
      <c r="U51" s="3"/>
      <c r="V51" s="3">
        <v>1</v>
      </c>
      <c r="W51" s="3"/>
      <c r="X51" s="3"/>
      <c r="Y51" s="3"/>
      <c r="Z51" s="3"/>
      <c r="AA51" s="3"/>
      <c r="AB51" s="49">
        <v>1</v>
      </c>
      <c r="AC51" s="49">
        <v>1</v>
      </c>
      <c r="AD51" s="49"/>
      <c r="AE51" s="49"/>
      <c r="AF51" s="49"/>
      <c r="AG51" s="49"/>
      <c r="AH51" s="49">
        <v>1</v>
      </c>
      <c r="AI51" s="49"/>
      <c r="AJ51" s="49"/>
      <c r="AK51" s="49"/>
      <c r="AL51" s="3">
        <v>1</v>
      </c>
      <c r="AM51" s="3"/>
      <c r="AN51" s="3"/>
      <c r="AO51" s="3"/>
      <c r="AP51" s="3">
        <f t="shared" si="0"/>
        <v>8</v>
      </c>
      <c r="AQ51" s="97">
        <f>AP51/AP50</f>
        <v>0.2</v>
      </c>
    </row>
    <row r="52" spans="1:43" ht="15.75" x14ac:dyDescent="0.25">
      <c r="A52" s="22" t="s">
        <v>34</v>
      </c>
      <c r="B52" s="6"/>
      <c r="C52" s="10">
        <v>1</v>
      </c>
      <c r="D52" s="3">
        <v>1</v>
      </c>
      <c r="E52" s="3">
        <v>1</v>
      </c>
      <c r="F52" s="3">
        <v>1</v>
      </c>
      <c r="G52" s="3">
        <v>1</v>
      </c>
      <c r="H52" s="3">
        <v>1</v>
      </c>
      <c r="I52" s="3">
        <v>1</v>
      </c>
      <c r="J52" s="3">
        <v>1</v>
      </c>
      <c r="K52" s="3"/>
      <c r="L52" s="3">
        <v>1</v>
      </c>
      <c r="M52" s="3">
        <v>1</v>
      </c>
      <c r="N52" s="3">
        <v>1</v>
      </c>
      <c r="O52" s="3"/>
      <c r="P52" s="3"/>
      <c r="Q52" s="3">
        <v>1</v>
      </c>
      <c r="R52" s="3">
        <v>1</v>
      </c>
      <c r="S52" s="3"/>
      <c r="T52" s="3"/>
      <c r="U52" s="3">
        <v>1</v>
      </c>
      <c r="V52" s="3"/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49"/>
      <c r="AC52" s="49"/>
      <c r="AD52" s="49">
        <v>1</v>
      </c>
      <c r="AE52" s="49">
        <v>1</v>
      </c>
      <c r="AF52" s="49">
        <v>1</v>
      </c>
      <c r="AG52" s="49">
        <v>1</v>
      </c>
      <c r="AH52" s="49"/>
      <c r="AI52" s="49"/>
      <c r="AJ52" s="49"/>
      <c r="AK52" s="49"/>
      <c r="AL52" s="3"/>
      <c r="AM52" s="3"/>
      <c r="AN52" s="3">
        <v>1</v>
      </c>
      <c r="AO52" s="3">
        <v>1</v>
      </c>
      <c r="AP52" s="3">
        <f t="shared" si="0"/>
        <v>25</v>
      </c>
      <c r="AQ52" s="97">
        <f>AP52/AP50</f>
        <v>0.625</v>
      </c>
    </row>
    <row r="53" spans="1:43" ht="15.75" x14ac:dyDescent="0.25">
      <c r="A53" s="23" t="s">
        <v>35</v>
      </c>
      <c r="B53" s="6"/>
      <c r="C53" s="10"/>
      <c r="D53" s="3"/>
      <c r="E53" s="3"/>
      <c r="F53" s="3"/>
      <c r="G53" s="3"/>
      <c r="H53" s="3"/>
      <c r="I53" s="3"/>
      <c r="J53" s="3"/>
      <c r="K53" s="3">
        <v>1</v>
      </c>
      <c r="L53" s="3"/>
      <c r="M53" s="3"/>
      <c r="N53" s="3"/>
      <c r="O53" s="3"/>
      <c r="P53" s="3">
        <v>1</v>
      </c>
      <c r="Q53" s="3"/>
      <c r="R53" s="3"/>
      <c r="S53" s="3">
        <v>1</v>
      </c>
      <c r="T53" s="3"/>
      <c r="U53" s="3"/>
      <c r="V53" s="3"/>
      <c r="W53" s="3"/>
      <c r="X53" s="3"/>
      <c r="Y53" s="3"/>
      <c r="Z53" s="3"/>
      <c r="AA53" s="3"/>
      <c r="AB53" s="49"/>
      <c r="AC53" s="49"/>
      <c r="AD53" s="49"/>
      <c r="AE53" s="49"/>
      <c r="AF53" s="49"/>
      <c r="AG53" s="49"/>
      <c r="AH53" s="49"/>
      <c r="AI53" s="49">
        <v>1</v>
      </c>
      <c r="AJ53" s="49"/>
      <c r="AK53" s="49"/>
      <c r="AL53" s="3"/>
      <c r="AM53" s="3">
        <v>1</v>
      </c>
      <c r="AN53" s="3"/>
      <c r="AO53" s="3"/>
      <c r="AP53" s="3">
        <f t="shared" si="0"/>
        <v>5</v>
      </c>
      <c r="AQ53" s="97">
        <f>AP53/AP50</f>
        <v>0.125</v>
      </c>
    </row>
    <row r="54" spans="1:43" ht="15.75" x14ac:dyDescent="0.25">
      <c r="A54" s="23" t="s">
        <v>36</v>
      </c>
      <c r="B54" s="6"/>
      <c r="C54" s="1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49"/>
      <c r="AC54" s="49"/>
      <c r="AD54" s="49"/>
      <c r="AE54" s="49"/>
      <c r="AF54" s="49"/>
      <c r="AG54" s="49"/>
      <c r="AH54" s="49"/>
      <c r="AI54" s="49"/>
      <c r="AJ54" s="49">
        <v>1</v>
      </c>
      <c r="AK54" s="49">
        <v>1</v>
      </c>
      <c r="AL54" s="3"/>
      <c r="AM54" s="3"/>
      <c r="AN54" s="3"/>
      <c r="AO54" s="3"/>
      <c r="AP54" s="3">
        <f t="shared" si="0"/>
        <v>2</v>
      </c>
      <c r="AQ54" s="97">
        <f>AP54/AP50</f>
        <v>0.05</v>
      </c>
    </row>
    <row r="55" spans="1:43" ht="15.75" x14ac:dyDescent="0.25">
      <c r="A55" s="22" t="s">
        <v>37</v>
      </c>
      <c r="B55" s="6"/>
      <c r="C55" s="1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3"/>
      <c r="AM55" s="3"/>
      <c r="AN55" s="3"/>
      <c r="AO55" s="3"/>
      <c r="AP55" s="3">
        <f t="shared" si="0"/>
        <v>0</v>
      </c>
      <c r="AQ55" s="97">
        <f>AP55/AP50</f>
        <v>0</v>
      </c>
    </row>
    <row r="56" spans="1:43" ht="23.25" customHeight="1" x14ac:dyDescent="0.25">
      <c r="A56" s="51" t="s">
        <v>45</v>
      </c>
      <c r="B56" s="6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3"/>
      <c r="AM56" s="3"/>
      <c r="AN56" s="3"/>
      <c r="AO56" s="3"/>
      <c r="AP56" s="3">
        <f t="shared" si="0"/>
        <v>0</v>
      </c>
      <c r="AQ56" s="97"/>
    </row>
    <row r="57" spans="1:43" ht="36.75" customHeight="1" x14ac:dyDescent="0.25">
      <c r="A57" s="84" t="s">
        <v>375</v>
      </c>
      <c r="B57" s="4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3"/>
      <c r="AM57" s="3"/>
      <c r="AN57" s="3"/>
      <c r="AO57" s="3"/>
      <c r="AP57" s="3">
        <f>SUM(B59:AO61)</f>
        <v>40</v>
      </c>
      <c r="AQ57" s="97"/>
    </row>
    <row r="58" spans="1:43" ht="15.75" x14ac:dyDescent="0.25">
      <c r="A58" s="24" t="s">
        <v>46</v>
      </c>
      <c r="B58" s="4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3"/>
      <c r="AM58" s="3"/>
      <c r="AN58" s="3"/>
      <c r="AO58" s="3"/>
      <c r="AP58" s="3">
        <f>SUM(B59:AO61)</f>
        <v>40</v>
      </c>
      <c r="AQ58" s="97"/>
    </row>
    <row r="59" spans="1:43" x14ac:dyDescent="0.25">
      <c r="A59" s="25" t="s">
        <v>81</v>
      </c>
      <c r="B59" s="42">
        <v>1</v>
      </c>
      <c r="C59" s="3">
        <v>1</v>
      </c>
      <c r="D59" s="3"/>
      <c r="E59" s="3"/>
      <c r="F59" s="3">
        <v>1</v>
      </c>
      <c r="G59" s="3">
        <v>1</v>
      </c>
      <c r="H59" s="3"/>
      <c r="I59" s="3"/>
      <c r="J59" s="3"/>
      <c r="K59" s="3"/>
      <c r="L59" s="3"/>
      <c r="M59" s="3"/>
      <c r="N59" s="3">
        <v>1</v>
      </c>
      <c r="O59" s="3">
        <v>1</v>
      </c>
      <c r="P59" s="3"/>
      <c r="Q59" s="3"/>
      <c r="R59" s="3">
        <v>1</v>
      </c>
      <c r="S59" s="3">
        <v>1</v>
      </c>
      <c r="T59" s="3">
        <v>1</v>
      </c>
      <c r="U59" s="3"/>
      <c r="V59" s="3">
        <v>1</v>
      </c>
      <c r="W59" s="3"/>
      <c r="X59" s="3"/>
      <c r="Y59" s="3"/>
      <c r="Z59" s="3"/>
      <c r="AA59" s="3"/>
      <c r="AB59" s="49"/>
      <c r="AC59" s="49">
        <v>1</v>
      </c>
      <c r="AD59" s="49">
        <v>1</v>
      </c>
      <c r="AE59" s="49">
        <v>1</v>
      </c>
      <c r="AF59" s="49"/>
      <c r="AG59" s="49">
        <v>1</v>
      </c>
      <c r="AH59" s="49"/>
      <c r="AI59" s="49">
        <v>1</v>
      </c>
      <c r="AJ59" s="49">
        <v>1</v>
      </c>
      <c r="AK59" s="49">
        <v>1</v>
      </c>
      <c r="AL59" s="3">
        <v>1</v>
      </c>
      <c r="AM59" s="3"/>
      <c r="AN59" s="3"/>
      <c r="AO59" s="3">
        <v>1</v>
      </c>
      <c r="AP59" s="3">
        <f t="shared" si="0"/>
        <v>19</v>
      </c>
      <c r="AQ59" s="97">
        <f>AP59/AP57</f>
        <v>0.47499999999999998</v>
      </c>
    </row>
    <row r="60" spans="1:43" x14ac:dyDescent="0.25">
      <c r="A60" s="25" t="s">
        <v>82</v>
      </c>
      <c r="B60" s="42"/>
      <c r="C60" s="3"/>
      <c r="D60" s="3">
        <v>1</v>
      </c>
      <c r="E60" s="3">
        <v>1</v>
      </c>
      <c r="F60" s="3"/>
      <c r="G60" s="3"/>
      <c r="H60" s="3">
        <v>1</v>
      </c>
      <c r="I60" s="3">
        <v>1</v>
      </c>
      <c r="J60" s="3"/>
      <c r="K60" s="3">
        <v>1</v>
      </c>
      <c r="L60" s="3">
        <v>1</v>
      </c>
      <c r="M60" s="3">
        <v>1</v>
      </c>
      <c r="N60" s="3"/>
      <c r="O60" s="3"/>
      <c r="P60" s="3">
        <v>1</v>
      </c>
      <c r="Q60" s="3">
        <v>1</v>
      </c>
      <c r="R60" s="3"/>
      <c r="S60" s="3"/>
      <c r="T60" s="3"/>
      <c r="U60" s="3">
        <v>1</v>
      </c>
      <c r="V60" s="3"/>
      <c r="W60" s="3">
        <v>1</v>
      </c>
      <c r="X60" s="3">
        <v>1</v>
      </c>
      <c r="Y60" s="3">
        <v>1</v>
      </c>
      <c r="Z60" s="3"/>
      <c r="AA60" s="3">
        <v>1</v>
      </c>
      <c r="AB60" s="49"/>
      <c r="AC60" s="49"/>
      <c r="AD60" s="49"/>
      <c r="AE60" s="49"/>
      <c r="AF60" s="49">
        <v>1</v>
      </c>
      <c r="AG60" s="49"/>
      <c r="AH60" s="49">
        <v>1</v>
      </c>
      <c r="AI60" s="49"/>
      <c r="AJ60" s="49"/>
      <c r="AK60" s="49"/>
      <c r="AL60" s="3"/>
      <c r="AM60" s="3">
        <v>1</v>
      </c>
      <c r="AN60" s="3">
        <v>1</v>
      </c>
      <c r="AO60" s="3"/>
      <c r="AP60" s="3">
        <f t="shared" si="0"/>
        <v>18</v>
      </c>
      <c r="AQ60" s="97">
        <f>AP60/AP57</f>
        <v>0.45</v>
      </c>
    </row>
    <row r="61" spans="1:43" x14ac:dyDescent="0.25">
      <c r="A61" s="25" t="s">
        <v>83</v>
      </c>
      <c r="B61" s="42"/>
      <c r="C61" s="3"/>
      <c r="D61" s="3"/>
      <c r="E61" s="3"/>
      <c r="F61" s="3"/>
      <c r="G61" s="3"/>
      <c r="H61" s="3"/>
      <c r="I61" s="3"/>
      <c r="J61" s="3">
        <v>1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>
        <v>1</v>
      </c>
      <c r="AA61" s="3"/>
      <c r="AB61" s="49">
        <v>1</v>
      </c>
      <c r="AC61" s="49"/>
      <c r="AD61" s="49"/>
      <c r="AE61" s="49"/>
      <c r="AF61" s="49"/>
      <c r="AG61" s="49"/>
      <c r="AH61" s="49"/>
      <c r="AI61" s="49"/>
      <c r="AJ61" s="49"/>
      <c r="AK61" s="49"/>
      <c r="AL61" s="3"/>
      <c r="AM61" s="3"/>
      <c r="AN61" s="3"/>
      <c r="AO61" s="3"/>
      <c r="AP61" s="3">
        <f t="shared" si="0"/>
        <v>3</v>
      </c>
      <c r="AQ61" s="97">
        <f>AP61/AP57</f>
        <v>7.4999999999999997E-2</v>
      </c>
    </row>
    <row r="62" spans="1:43" ht="15.75" x14ac:dyDescent="0.25">
      <c r="A62" s="24" t="s">
        <v>47</v>
      </c>
      <c r="B62" s="4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3"/>
      <c r="AM62" s="3"/>
      <c r="AN62" s="3"/>
      <c r="AO62" s="3"/>
      <c r="AP62" s="3">
        <f>SUM(B63:AO65)</f>
        <v>40</v>
      </c>
      <c r="AQ62" s="97"/>
    </row>
    <row r="63" spans="1:43" x14ac:dyDescent="0.25">
      <c r="A63" s="25" t="s">
        <v>81</v>
      </c>
      <c r="B63" s="42">
        <v>1</v>
      </c>
      <c r="C63" s="3">
        <v>1</v>
      </c>
      <c r="D63" s="3">
        <v>1</v>
      </c>
      <c r="E63" s="3">
        <v>1</v>
      </c>
      <c r="F63" s="3">
        <v>1</v>
      </c>
      <c r="G63" s="3">
        <v>1</v>
      </c>
      <c r="H63" s="3"/>
      <c r="I63" s="3">
        <v>1</v>
      </c>
      <c r="J63" s="3"/>
      <c r="K63" s="3">
        <v>1</v>
      </c>
      <c r="L63" s="3"/>
      <c r="M63" s="3">
        <v>1</v>
      </c>
      <c r="N63" s="3">
        <v>1</v>
      </c>
      <c r="O63" s="3"/>
      <c r="P63" s="3">
        <v>1</v>
      </c>
      <c r="Q63" s="3">
        <v>1</v>
      </c>
      <c r="R63" s="3">
        <v>1</v>
      </c>
      <c r="S63" s="3">
        <v>1</v>
      </c>
      <c r="T63" s="3">
        <v>1</v>
      </c>
      <c r="U63" s="3">
        <v>1</v>
      </c>
      <c r="V63" s="3">
        <v>1</v>
      </c>
      <c r="W63" s="3">
        <v>1</v>
      </c>
      <c r="X63" s="3"/>
      <c r="Y63" s="3"/>
      <c r="Z63" s="3">
        <v>1</v>
      </c>
      <c r="AA63" s="3"/>
      <c r="AB63" s="49"/>
      <c r="AC63" s="49">
        <v>1</v>
      </c>
      <c r="AD63" s="49">
        <v>1</v>
      </c>
      <c r="AE63" s="49">
        <v>1</v>
      </c>
      <c r="AF63" s="49">
        <v>1</v>
      </c>
      <c r="AG63" s="49">
        <v>1</v>
      </c>
      <c r="AH63" s="49">
        <v>1</v>
      </c>
      <c r="AI63" s="49"/>
      <c r="AJ63" s="49">
        <v>1</v>
      </c>
      <c r="AK63" s="49">
        <v>1</v>
      </c>
      <c r="AL63" s="3"/>
      <c r="AM63" s="3">
        <v>1</v>
      </c>
      <c r="AN63" s="3">
        <v>1</v>
      </c>
      <c r="AO63" s="3">
        <v>1</v>
      </c>
      <c r="AP63" s="3">
        <f t="shared" si="0"/>
        <v>30</v>
      </c>
      <c r="AQ63" s="97">
        <f>AP63/AP62</f>
        <v>0.75</v>
      </c>
    </row>
    <row r="64" spans="1:43" x14ac:dyDescent="0.25">
      <c r="A64" s="25" t="s">
        <v>82</v>
      </c>
      <c r="B64" s="42"/>
      <c r="C64" s="3"/>
      <c r="D64" s="3"/>
      <c r="E64" s="3"/>
      <c r="F64" s="3"/>
      <c r="G64" s="3"/>
      <c r="H64" s="3">
        <v>1</v>
      </c>
      <c r="I64" s="3"/>
      <c r="J64" s="3">
        <v>1</v>
      </c>
      <c r="K64" s="3"/>
      <c r="L64" s="3">
        <v>1</v>
      </c>
      <c r="M64" s="3"/>
      <c r="N64" s="3"/>
      <c r="O64" s="3">
        <v>1</v>
      </c>
      <c r="P64" s="3"/>
      <c r="Q64" s="3"/>
      <c r="R64" s="3"/>
      <c r="S64" s="3"/>
      <c r="T64" s="3"/>
      <c r="U64" s="3"/>
      <c r="V64" s="3"/>
      <c r="W64" s="3"/>
      <c r="X64" s="3">
        <v>1</v>
      </c>
      <c r="Y64" s="3">
        <v>1</v>
      </c>
      <c r="Z64" s="3"/>
      <c r="AA64" s="3"/>
      <c r="AB64" s="49">
        <v>1</v>
      </c>
      <c r="AC64" s="49"/>
      <c r="AD64" s="49"/>
      <c r="AE64" s="49"/>
      <c r="AF64" s="49"/>
      <c r="AG64" s="49"/>
      <c r="AH64" s="49"/>
      <c r="AI64" s="49">
        <v>1</v>
      </c>
      <c r="AJ64" s="49"/>
      <c r="AK64" s="49"/>
      <c r="AL64" s="3">
        <v>1</v>
      </c>
      <c r="AM64" s="3"/>
      <c r="AN64" s="3"/>
      <c r="AO64" s="3"/>
      <c r="AP64" s="3">
        <f t="shared" si="0"/>
        <v>9</v>
      </c>
      <c r="AQ64" s="97">
        <f>AP64/AP62</f>
        <v>0.22500000000000001</v>
      </c>
    </row>
    <row r="65" spans="1:43" x14ac:dyDescent="0.25">
      <c r="A65" s="25" t="s">
        <v>83</v>
      </c>
      <c r="B65" s="4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>
        <v>1</v>
      </c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3"/>
      <c r="AM65" s="3"/>
      <c r="AN65" s="3"/>
      <c r="AO65" s="3"/>
      <c r="AP65" s="3">
        <f t="shared" si="0"/>
        <v>1</v>
      </c>
      <c r="AQ65" s="97">
        <f>AP65/AP62</f>
        <v>2.5000000000000001E-2</v>
      </c>
    </row>
    <row r="66" spans="1:43" ht="31.5" x14ac:dyDescent="0.25">
      <c r="A66" s="24" t="s">
        <v>48</v>
      </c>
      <c r="B66" s="4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3"/>
      <c r="AM66" s="3"/>
      <c r="AN66" s="3"/>
      <c r="AO66" s="3"/>
      <c r="AP66" s="3">
        <f>SUM(B67:AO69)</f>
        <v>40</v>
      </c>
      <c r="AQ66" s="97"/>
    </row>
    <row r="67" spans="1:43" x14ac:dyDescent="0.25">
      <c r="A67" s="25" t="s">
        <v>81</v>
      </c>
      <c r="B67" s="42"/>
      <c r="C67" s="3">
        <v>1</v>
      </c>
      <c r="D67" s="3"/>
      <c r="E67" s="3">
        <v>1</v>
      </c>
      <c r="F67" s="3">
        <v>1</v>
      </c>
      <c r="G67" s="3">
        <v>1</v>
      </c>
      <c r="H67" s="3"/>
      <c r="I67" s="3"/>
      <c r="J67" s="3"/>
      <c r="K67" s="3">
        <v>1</v>
      </c>
      <c r="L67" s="3"/>
      <c r="M67" s="3">
        <v>1</v>
      </c>
      <c r="N67" s="3"/>
      <c r="O67" s="3"/>
      <c r="P67" s="3">
        <v>1</v>
      </c>
      <c r="Q67" s="3"/>
      <c r="R67" s="3"/>
      <c r="S67" s="3"/>
      <c r="T67" s="3"/>
      <c r="U67" s="3">
        <v>1</v>
      </c>
      <c r="V67" s="3"/>
      <c r="W67" s="3"/>
      <c r="X67" s="3"/>
      <c r="Y67" s="3"/>
      <c r="Z67" s="3"/>
      <c r="AA67" s="3"/>
      <c r="AB67" s="49"/>
      <c r="AC67" s="49">
        <v>1</v>
      </c>
      <c r="AD67" s="49"/>
      <c r="AE67" s="49"/>
      <c r="AF67" s="49"/>
      <c r="AG67" s="49">
        <v>1</v>
      </c>
      <c r="AH67" s="49">
        <v>1</v>
      </c>
      <c r="AI67" s="49">
        <v>1</v>
      </c>
      <c r="AJ67" s="49"/>
      <c r="AK67" s="49"/>
      <c r="AL67" s="3"/>
      <c r="AM67" s="3">
        <v>1</v>
      </c>
      <c r="AN67" s="3"/>
      <c r="AO67" s="3"/>
      <c r="AP67" s="3">
        <f t="shared" si="0"/>
        <v>13</v>
      </c>
      <c r="AQ67" s="97">
        <f t="shared" ref="AQ67:AQ68" si="6">AP67/AP$62</f>
        <v>0.32500000000000001</v>
      </c>
    </row>
    <row r="68" spans="1:43" x14ac:dyDescent="0.25">
      <c r="A68" s="25" t="s">
        <v>82</v>
      </c>
      <c r="B68" s="42">
        <v>1</v>
      </c>
      <c r="C68" s="3"/>
      <c r="D68" s="3">
        <v>1</v>
      </c>
      <c r="E68" s="3"/>
      <c r="F68" s="3"/>
      <c r="G68" s="3"/>
      <c r="H68" s="3">
        <v>1</v>
      </c>
      <c r="I68" s="3">
        <v>1</v>
      </c>
      <c r="J68" s="3">
        <v>1</v>
      </c>
      <c r="K68" s="3"/>
      <c r="L68" s="3"/>
      <c r="M68" s="3"/>
      <c r="N68" s="3">
        <v>1</v>
      </c>
      <c r="O68" s="3">
        <v>1</v>
      </c>
      <c r="P68" s="3"/>
      <c r="Q68" s="3">
        <v>1</v>
      </c>
      <c r="R68" s="3">
        <v>1</v>
      </c>
      <c r="S68" s="3">
        <v>1</v>
      </c>
      <c r="T68" s="3">
        <v>1</v>
      </c>
      <c r="U68" s="3"/>
      <c r="V68" s="3">
        <v>1</v>
      </c>
      <c r="W68" s="3">
        <v>1</v>
      </c>
      <c r="X68" s="3">
        <v>1</v>
      </c>
      <c r="Y68" s="3">
        <v>1</v>
      </c>
      <c r="Z68" s="3"/>
      <c r="AA68" s="3">
        <v>1</v>
      </c>
      <c r="AB68" s="49">
        <v>1</v>
      </c>
      <c r="AC68" s="49"/>
      <c r="AD68" s="49">
        <v>1</v>
      </c>
      <c r="AE68" s="49">
        <v>1</v>
      </c>
      <c r="AF68" s="49">
        <v>1</v>
      </c>
      <c r="AG68" s="49"/>
      <c r="AH68" s="49"/>
      <c r="AI68" s="49"/>
      <c r="AJ68" s="49">
        <v>1</v>
      </c>
      <c r="AK68" s="49">
        <v>1</v>
      </c>
      <c r="AL68" s="3">
        <v>1</v>
      </c>
      <c r="AM68" s="3"/>
      <c r="AN68" s="3">
        <v>1</v>
      </c>
      <c r="AO68" s="3">
        <v>1</v>
      </c>
      <c r="AP68" s="3">
        <f t="shared" si="0"/>
        <v>25</v>
      </c>
      <c r="AQ68" s="97">
        <f t="shared" si="6"/>
        <v>0.625</v>
      </c>
    </row>
    <row r="69" spans="1:43" x14ac:dyDescent="0.25">
      <c r="A69" s="25" t="s">
        <v>83</v>
      </c>
      <c r="B69" s="42"/>
      <c r="C69" s="3"/>
      <c r="D69" s="3"/>
      <c r="E69" s="3"/>
      <c r="F69" s="3"/>
      <c r="G69" s="3"/>
      <c r="H69" s="3"/>
      <c r="I69" s="3"/>
      <c r="J69" s="3"/>
      <c r="K69" s="3"/>
      <c r="L69" s="3">
        <v>1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>
        <v>1</v>
      </c>
      <c r="AA69" s="3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3"/>
      <c r="AM69" s="3"/>
      <c r="AN69" s="3"/>
      <c r="AO69" s="3"/>
      <c r="AP69" s="3">
        <f t="shared" ref="AP69:AP132" si="7">SUM(B69:AO69)</f>
        <v>2</v>
      </c>
      <c r="AQ69" s="97">
        <f>AP69/AP66</f>
        <v>0.05</v>
      </c>
    </row>
    <row r="70" spans="1:43" ht="31.5" x14ac:dyDescent="0.25">
      <c r="A70" s="24" t="s">
        <v>49</v>
      </c>
      <c r="B70" s="4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3"/>
      <c r="AM70" s="3"/>
      <c r="AN70" s="3"/>
      <c r="AO70" s="3"/>
      <c r="AP70" s="3">
        <f>SUM(B71:AO73)</f>
        <v>40</v>
      </c>
      <c r="AQ70" s="97"/>
    </row>
    <row r="71" spans="1:43" x14ac:dyDescent="0.25">
      <c r="A71" s="25" t="s">
        <v>81</v>
      </c>
      <c r="B71" s="42"/>
      <c r="C71" s="3"/>
      <c r="D71" s="3"/>
      <c r="E71" s="3"/>
      <c r="F71" s="3">
        <v>1</v>
      </c>
      <c r="G71" s="3"/>
      <c r="H71" s="3"/>
      <c r="I71" s="3"/>
      <c r="J71" s="3"/>
      <c r="K71" s="3"/>
      <c r="L71" s="3"/>
      <c r="M71" s="3"/>
      <c r="N71" s="3">
        <v>1</v>
      </c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49"/>
      <c r="AC71" s="49">
        <v>1</v>
      </c>
      <c r="AD71" s="49"/>
      <c r="AE71" s="49">
        <v>1</v>
      </c>
      <c r="AF71" s="49"/>
      <c r="AG71" s="49"/>
      <c r="AH71" s="49"/>
      <c r="AI71" s="49"/>
      <c r="AJ71" s="49"/>
      <c r="AK71" s="49"/>
      <c r="AL71" s="3"/>
      <c r="AM71" s="3"/>
      <c r="AN71" s="3"/>
      <c r="AO71" s="3"/>
      <c r="AP71" s="3">
        <f t="shared" si="7"/>
        <v>4</v>
      </c>
      <c r="AQ71" s="97">
        <f>AP71/AP70</f>
        <v>0.1</v>
      </c>
    </row>
    <row r="72" spans="1:43" x14ac:dyDescent="0.25">
      <c r="A72" s="25" t="s">
        <v>82</v>
      </c>
      <c r="B72" s="42">
        <v>1</v>
      </c>
      <c r="C72" s="3">
        <v>1</v>
      </c>
      <c r="D72" s="3">
        <v>1</v>
      </c>
      <c r="E72" s="3">
        <v>1</v>
      </c>
      <c r="F72" s="3"/>
      <c r="G72" s="3">
        <v>1</v>
      </c>
      <c r="H72" s="3">
        <v>1</v>
      </c>
      <c r="I72" s="3">
        <v>1</v>
      </c>
      <c r="J72" s="3">
        <v>1</v>
      </c>
      <c r="K72" s="3">
        <v>1</v>
      </c>
      <c r="L72" s="3"/>
      <c r="M72" s="3">
        <v>1</v>
      </c>
      <c r="N72" s="3"/>
      <c r="O72" s="3">
        <v>1</v>
      </c>
      <c r="P72" s="3">
        <v>1</v>
      </c>
      <c r="Q72" s="3">
        <v>1</v>
      </c>
      <c r="R72" s="3">
        <v>1</v>
      </c>
      <c r="S72" s="3">
        <v>1</v>
      </c>
      <c r="T72" s="3">
        <v>1</v>
      </c>
      <c r="U72" s="3">
        <v>1</v>
      </c>
      <c r="V72" s="3">
        <v>1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49">
        <v>1</v>
      </c>
      <c r="AC72" s="49"/>
      <c r="AD72" s="49">
        <v>1</v>
      </c>
      <c r="AE72" s="49"/>
      <c r="AF72" s="49">
        <v>1</v>
      </c>
      <c r="AG72" s="49">
        <v>1</v>
      </c>
      <c r="AH72" s="49">
        <v>1</v>
      </c>
      <c r="AI72" s="49">
        <v>1</v>
      </c>
      <c r="AJ72" s="49">
        <v>1</v>
      </c>
      <c r="AK72" s="49">
        <v>1</v>
      </c>
      <c r="AL72" s="3">
        <v>1</v>
      </c>
      <c r="AM72" s="3">
        <v>1</v>
      </c>
      <c r="AN72" s="3">
        <v>1</v>
      </c>
      <c r="AO72" s="3">
        <v>1</v>
      </c>
      <c r="AP72" s="3">
        <f t="shared" si="7"/>
        <v>35</v>
      </c>
      <c r="AQ72" s="97">
        <f>AP72/AP70</f>
        <v>0.875</v>
      </c>
    </row>
    <row r="73" spans="1:43" x14ac:dyDescent="0.25">
      <c r="A73" s="25" t="s">
        <v>83</v>
      </c>
      <c r="B73" s="42"/>
      <c r="C73" s="3"/>
      <c r="D73" s="3"/>
      <c r="E73" s="3"/>
      <c r="F73" s="3"/>
      <c r="G73" s="3"/>
      <c r="H73" s="3"/>
      <c r="I73" s="3"/>
      <c r="J73" s="3"/>
      <c r="K73" s="3"/>
      <c r="L73" s="3">
        <v>1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3"/>
      <c r="AM73" s="3"/>
      <c r="AN73" s="3"/>
      <c r="AO73" s="3"/>
      <c r="AP73" s="3">
        <f t="shared" si="7"/>
        <v>1</v>
      </c>
      <c r="AQ73" s="97">
        <f>AP73/AP70</f>
        <v>2.5000000000000001E-2</v>
      </c>
    </row>
    <row r="74" spans="1:43" ht="18.75" customHeight="1" x14ac:dyDescent="0.25">
      <c r="A74" s="24" t="s">
        <v>50</v>
      </c>
      <c r="B74" s="4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3"/>
      <c r="AM74" s="3"/>
      <c r="AN74" s="3"/>
      <c r="AO74" s="3"/>
      <c r="AP74" s="3">
        <f>SUM(B75:AO77)</f>
        <v>40</v>
      </c>
      <c r="AQ74" s="97"/>
    </row>
    <row r="75" spans="1:43" x14ac:dyDescent="0.25">
      <c r="A75" s="25" t="s">
        <v>81</v>
      </c>
      <c r="B75" s="4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>
        <v>1</v>
      </c>
      <c r="O75" s="3"/>
      <c r="P75" s="3"/>
      <c r="Q75" s="3"/>
      <c r="R75" s="3"/>
      <c r="S75" s="3"/>
      <c r="T75" s="3"/>
      <c r="U75" s="3">
        <v>1</v>
      </c>
      <c r="V75" s="3"/>
      <c r="W75" s="3"/>
      <c r="X75" s="3"/>
      <c r="Y75" s="3"/>
      <c r="Z75" s="3"/>
      <c r="AA75" s="3"/>
      <c r="AB75" s="49"/>
      <c r="AC75" s="49"/>
      <c r="AD75" s="49"/>
      <c r="AE75" s="49">
        <v>1</v>
      </c>
      <c r="AF75" s="49"/>
      <c r="AG75" s="49"/>
      <c r="AH75" s="49">
        <v>1</v>
      </c>
      <c r="AI75" s="49"/>
      <c r="AJ75" s="49">
        <v>1</v>
      </c>
      <c r="AK75" s="49">
        <v>1</v>
      </c>
      <c r="AL75" s="3"/>
      <c r="AM75" s="3"/>
      <c r="AN75" s="3"/>
      <c r="AO75" s="3"/>
      <c r="AP75" s="3">
        <f t="shared" si="7"/>
        <v>6</v>
      </c>
      <c r="AQ75" s="97">
        <f>AP75/AP74</f>
        <v>0.15</v>
      </c>
    </row>
    <row r="76" spans="1:43" x14ac:dyDescent="0.25">
      <c r="A76" s="25" t="s">
        <v>82</v>
      </c>
      <c r="B76" s="42"/>
      <c r="C76" s="3">
        <v>1</v>
      </c>
      <c r="D76" s="3">
        <v>1</v>
      </c>
      <c r="E76" s="3">
        <v>1</v>
      </c>
      <c r="F76" s="3">
        <v>1</v>
      </c>
      <c r="G76" s="3">
        <v>1</v>
      </c>
      <c r="H76" s="3">
        <v>1</v>
      </c>
      <c r="I76" s="3">
        <v>1</v>
      </c>
      <c r="J76" s="3">
        <v>1</v>
      </c>
      <c r="K76" s="3">
        <v>1</v>
      </c>
      <c r="L76" s="3"/>
      <c r="M76" s="3">
        <v>1</v>
      </c>
      <c r="N76" s="3"/>
      <c r="O76" s="3"/>
      <c r="P76" s="3">
        <v>1</v>
      </c>
      <c r="Q76" s="3"/>
      <c r="R76" s="3">
        <v>1</v>
      </c>
      <c r="S76" s="3"/>
      <c r="T76" s="3">
        <v>1</v>
      </c>
      <c r="U76" s="3"/>
      <c r="V76" s="3">
        <v>1</v>
      </c>
      <c r="W76" s="3">
        <v>1</v>
      </c>
      <c r="X76" s="3"/>
      <c r="Y76" s="3">
        <v>1</v>
      </c>
      <c r="Z76" s="3">
        <v>1</v>
      </c>
      <c r="AA76" s="3">
        <v>1</v>
      </c>
      <c r="AB76" s="49">
        <v>1</v>
      </c>
      <c r="AC76" s="49">
        <v>1</v>
      </c>
      <c r="AD76" s="49">
        <v>1</v>
      </c>
      <c r="AE76" s="49"/>
      <c r="AF76" s="49">
        <v>1</v>
      </c>
      <c r="AG76" s="49">
        <v>1</v>
      </c>
      <c r="AH76" s="49"/>
      <c r="AI76" s="49">
        <v>1</v>
      </c>
      <c r="AJ76" s="49"/>
      <c r="AK76" s="49"/>
      <c r="AL76" s="3"/>
      <c r="AM76" s="3">
        <v>1</v>
      </c>
      <c r="AN76" s="3"/>
      <c r="AO76" s="3">
        <v>1</v>
      </c>
      <c r="AP76" s="3">
        <f t="shared" si="7"/>
        <v>26</v>
      </c>
      <c r="AQ76" s="97">
        <f>AP76/AP74</f>
        <v>0.65</v>
      </c>
    </row>
    <row r="77" spans="1:43" x14ac:dyDescent="0.25">
      <c r="A77" s="25" t="s">
        <v>83</v>
      </c>
      <c r="B77" s="42">
        <v>1</v>
      </c>
      <c r="C77" s="3"/>
      <c r="D77" s="3"/>
      <c r="E77" s="3"/>
      <c r="F77" s="3"/>
      <c r="G77" s="3"/>
      <c r="H77" s="3"/>
      <c r="I77" s="3"/>
      <c r="J77" s="3"/>
      <c r="K77" s="3"/>
      <c r="L77" s="3">
        <v>1</v>
      </c>
      <c r="M77" s="3"/>
      <c r="N77" s="3"/>
      <c r="O77" s="3">
        <v>1</v>
      </c>
      <c r="P77" s="3"/>
      <c r="Q77" s="3">
        <v>1</v>
      </c>
      <c r="R77" s="3"/>
      <c r="S77" s="3">
        <v>1</v>
      </c>
      <c r="T77" s="3"/>
      <c r="U77" s="3"/>
      <c r="V77" s="3"/>
      <c r="W77" s="3"/>
      <c r="X77" s="3">
        <v>1</v>
      </c>
      <c r="Y77" s="3"/>
      <c r="Z77" s="3"/>
      <c r="AA77" s="3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3">
        <v>1</v>
      </c>
      <c r="AM77" s="3"/>
      <c r="AN77" s="3">
        <v>1</v>
      </c>
      <c r="AO77" s="3"/>
      <c r="AP77" s="3">
        <f t="shared" si="7"/>
        <v>8</v>
      </c>
      <c r="AQ77" s="97">
        <f>AP77/AP74</f>
        <v>0.2</v>
      </c>
    </row>
    <row r="78" spans="1:43" ht="15.75" x14ac:dyDescent="0.25">
      <c r="A78" s="24" t="s">
        <v>51</v>
      </c>
      <c r="B78" s="4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3"/>
      <c r="AM78" s="3"/>
      <c r="AN78" s="3"/>
      <c r="AO78" s="3"/>
      <c r="AP78" s="3">
        <f>SUM(B79:AO81)</f>
        <v>40</v>
      </c>
      <c r="AQ78" s="97"/>
    </row>
    <row r="79" spans="1:43" x14ac:dyDescent="0.25">
      <c r="A79" s="25" t="s">
        <v>81</v>
      </c>
      <c r="B79" s="4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>
        <v>1</v>
      </c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49"/>
      <c r="AC79" s="49"/>
      <c r="AD79" s="49"/>
      <c r="AE79" s="49"/>
      <c r="AF79" s="49"/>
      <c r="AG79" s="49"/>
      <c r="AH79" s="49"/>
      <c r="AI79" s="49"/>
      <c r="AJ79" s="49">
        <v>1</v>
      </c>
      <c r="AK79" s="49"/>
      <c r="AL79" s="3"/>
      <c r="AM79" s="3"/>
      <c r="AN79" s="3"/>
      <c r="AO79" s="3"/>
      <c r="AP79" s="3">
        <f t="shared" si="7"/>
        <v>2</v>
      </c>
      <c r="AQ79" s="97">
        <f>AP79/AP78</f>
        <v>0.05</v>
      </c>
    </row>
    <row r="80" spans="1:43" x14ac:dyDescent="0.25">
      <c r="A80" s="25" t="s">
        <v>82</v>
      </c>
      <c r="B80" s="42">
        <v>1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/>
      <c r="I80" s="3">
        <v>1</v>
      </c>
      <c r="J80" s="3"/>
      <c r="K80" s="3">
        <v>1</v>
      </c>
      <c r="L80" s="3">
        <v>1</v>
      </c>
      <c r="M80" s="3">
        <v>1</v>
      </c>
      <c r="N80" s="3"/>
      <c r="O80" s="3">
        <v>1</v>
      </c>
      <c r="P80" s="3">
        <v>1</v>
      </c>
      <c r="Q80" s="3">
        <v>1</v>
      </c>
      <c r="R80" s="3"/>
      <c r="S80" s="3">
        <v>1</v>
      </c>
      <c r="T80" s="3">
        <v>1</v>
      </c>
      <c r="U80" s="3">
        <v>1</v>
      </c>
      <c r="V80" s="3"/>
      <c r="W80" s="3"/>
      <c r="X80" s="3">
        <v>1</v>
      </c>
      <c r="Y80" s="3">
        <v>1</v>
      </c>
      <c r="Z80" s="3">
        <v>1</v>
      </c>
      <c r="AA80" s="3">
        <v>1</v>
      </c>
      <c r="AB80" s="49">
        <v>1</v>
      </c>
      <c r="AC80" s="49">
        <v>1</v>
      </c>
      <c r="AD80" s="49">
        <v>1</v>
      </c>
      <c r="AE80" s="49">
        <v>1</v>
      </c>
      <c r="AF80" s="49">
        <v>1</v>
      </c>
      <c r="AG80" s="49">
        <v>1</v>
      </c>
      <c r="AH80" s="49">
        <v>1</v>
      </c>
      <c r="AI80" s="49">
        <v>1</v>
      </c>
      <c r="AJ80" s="49"/>
      <c r="AK80" s="49">
        <v>1</v>
      </c>
      <c r="AL80" s="3">
        <v>1</v>
      </c>
      <c r="AM80" s="3">
        <v>1</v>
      </c>
      <c r="AN80" s="3">
        <v>1</v>
      </c>
      <c r="AO80" s="3"/>
      <c r="AP80" s="3">
        <f t="shared" si="7"/>
        <v>32</v>
      </c>
      <c r="AQ80" s="97">
        <f>AP80/AP78</f>
        <v>0.8</v>
      </c>
    </row>
    <row r="81" spans="1:43" x14ac:dyDescent="0.25">
      <c r="A81" s="25" t="s">
        <v>83</v>
      </c>
      <c r="B81" s="42"/>
      <c r="C81" s="3"/>
      <c r="D81" s="3"/>
      <c r="E81" s="3"/>
      <c r="F81" s="3"/>
      <c r="G81" s="3"/>
      <c r="H81" s="3">
        <v>1</v>
      </c>
      <c r="I81" s="3"/>
      <c r="J81" s="3">
        <v>1</v>
      </c>
      <c r="K81" s="3"/>
      <c r="L81" s="3"/>
      <c r="M81" s="3"/>
      <c r="N81" s="3"/>
      <c r="O81" s="3"/>
      <c r="P81" s="3"/>
      <c r="Q81" s="3"/>
      <c r="R81" s="3">
        <v>1</v>
      </c>
      <c r="S81" s="3"/>
      <c r="T81" s="3"/>
      <c r="U81" s="3"/>
      <c r="V81" s="3">
        <v>1</v>
      </c>
      <c r="W81" s="3">
        <v>1</v>
      </c>
      <c r="X81" s="3"/>
      <c r="Y81" s="3"/>
      <c r="Z81" s="3"/>
      <c r="AA81" s="3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3"/>
      <c r="AM81" s="3"/>
      <c r="AN81" s="3"/>
      <c r="AO81" s="3">
        <v>1</v>
      </c>
      <c r="AP81" s="3">
        <f t="shared" si="7"/>
        <v>6</v>
      </c>
      <c r="AQ81" s="97">
        <f>AP81/AP78</f>
        <v>0.15</v>
      </c>
    </row>
    <row r="82" spans="1:43" ht="63" x14ac:dyDescent="0.25">
      <c r="A82" s="24" t="s">
        <v>52</v>
      </c>
      <c r="B82" s="4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3"/>
      <c r="AM82" s="3"/>
      <c r="AN82" s="3"/>
      <c r="AO82" s="3"/>
      <c r="AP82" s="3">
        <f>SUM(B83:AO86)</f>
        <v>40</v>
      </c>
      <c r="AQ82" s="97"/>
    </row>
    <row r="83" spans="1:43" x14ac:dyDescent="0.25">
      <c r="A83" s="25" t="s">
        <v>81</v>
      </c>
      <c r="B83" s="42">
        <v>1</v>
      </c>
      <c r="C83" s="3">
        <v>1</v>
      </c>
      <c r="D83" s="3">
        <v>1</v>
      </c>
      <c r="E83" s="3">
        <v>1</v>
      </c>
      <c r="F83" s="3">
        <v>1</v>
      </c>
      <c r="G83" s="3"/>
      <c r="H83" s="3"/>
      <c r="I83" s="3">
        <v>1</v>
      </c>
      <c r="J83" s="3">
        <v>1</v>
      </c>
      <c r="K83" s="3">
        <v>1</v>
      </c>
      <c r="L83" s="3">
        <v>1</v>
      </c>
      <c r="M83" s="3"/>
      <c r="N83" s="3">
        <v>1</v>
      </c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49">
        <v>1</v>
      </c>
      <c r="AC83" s="49">
        <v>1</v>
      </c>
      <c r="AD83" s="49">
        <v>1</v>
      </c>
      <c r="AE83" s="49">
        <v>1</v>
      </c>
      <c r="AF83" s="49"/>
      <c r="AG83" s="49">
        <v>1</v>
      </c>
      <c r="AH83" s="49">
        <v>1</v>
      </c>
      <c r="AI83" s="49">
        <v>1</v>
      </c>
      <c r="AJ83" s="49">
        <v>1</v>
      </c>
      <c r="AK83" s="49"/>
      <c r="AL83" s="3">
        <v>1</v>
      </c>
      <c r="AM83" s="3">
        <v>1</v>
      </c>
      <c r="AN83" s="3">
        <v>1</v>
      </c>
      <c r="AO83" s="3">
        <v>1</v>
      </c>
      <c r="AP83" s="3">
        <f t="shared" si="7"/>
        <v>35</v>
      </c>
      <c r="AQ83" s="97">
        <f>AP83/AP82</f>
        <v>0.875</v>
      </c>
    </row>
    <row r="84" spans="1:43" x14ac:dyDescent="0.25">
      <c r="A84" s="25" t="s">
        <v>82</v>
      </c>
      <c r="B84" s="42"/>
      <c r="C84" s="3"/>
      <c r="D84" s="3"/>
      <c r="E84" s="3"/>
      <c r="F84" s="3"/>
      <c r="G84" s="3">
        <v>1</v>
      </c>
      <c r="H84" s="3">
        <v>1</v>
      </c>
      <c r="I84" s="3"/>
      <c r="J84" s="3"/>
      <c r="K84" s="3"/>
      <c r="L84" s="3"/>
      <c r="M84" s="3">
        <v>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49"/>
      <c r="AC84" s="49"/>
      <c r="AD84" s="49"/>
      <c r="AE84" s="49"/>
      <c r="AF84" s="49">
        <v>1</v>
      </c>
      <c r="AG84" s="49"/>
      <c r="AH84" s="49"/>
      <c r="AI84" s="49"/>
      <c r="AJ84" s="49"/>
      <c r="AK84" s="49">
        <v>1</v>
      </c>
      <c r="AL84" s="3"/>
      <c r="AM84" s="3"/>
      <c r="AN84" s="3"/>
      <c r="AO84" s="3"/>
      <c r="AP84" s="3">
        <f t="shared" si="7"/>
        <v>5</v>
      </c>
      <c r="AQ84" s="97">
        <f>AP84/AP82</f>
        <v>0.125</v>
      </c>
    </row>
    <row r="85" spans="1:43" x14ac:dyDescent="0.25">
      <c r="A85" s="25" t="s">
        <v>83</v>
      </c>
      <c r="B85" s="4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3"/>
      <c r="AM85" s="3"/>
      <c r="AN85" s="3"/>
      <c r="AO85" s="3"/>
      <c r="AP85" s="3">
        <f t="shared" si="7"/>
        <v>0</v>
      </c>
      <c r="AQ85" s="97">
        <f>AP85/AP82</f>
        <v>0</v>
      </c>
    </row>
    <row r="86" spans="1:43" ht="47.25" x14ac:dyDescent="0.25">
      <c r="A86" s="24" t="s">
        <v>53</v>
      </c>
      <c r="B86" s="4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3"/>
      <c r="AM86" s="3"/>
      <c r="AN86" s="3"/>
      <c r="AO86" s="3"/>
      <c r="AP86" s="3">
        <f>SUM(B87:AO89)</f>
        <v>40</v>
      </c>
      <c r="AQ86" s="97"/>
    </row>
    <row r="87" spans="1:43" x14ac:dyDescent="0.25">
      <c r="A87" s="25" t="s">
        <v>81</v>
      </c>
      <c r="B87" s="4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49"/>
      <c r="AC87" s="49"/>
      <c r="AD87" s="49"/>
      <c r="AE87" s="49"/>
      <c r="AF87" s="49"/>
      <c r="AG87" s="49"/>
      <c r="AH87" s="49">
        <v>1</v>
      </c>
      <c r="AI87" s="49"/>
      <c r="AJ87" s="49"/>
      <c r="AK87" s="49"/>
      <c r="AL87" s="3"/>
      <c r="AM87" s="3"/>
      <c r="AN87" s="3"/>
      <c r="AO87" s="3"/>
      <c r="AP87" s="3">
        <f t="shared" si="7"/>
        <v>1</v>
      </c>
      <c r="AQ87" s="97">
        <f>AP87/AP86</f>
        <v>2.5000000000000001E-2</v>
      </c>
    </row>
    <row r="88" spans="1:43" x14ac:dyDescent="0.25">
      <c r="A88" s="25" t="s">
        <v>82</v>
      </c>
      <c r="B88" s="42"/>
      <c r="C88" s="3"/>
      <c r="D88" s="3">
        <v>1</v>
      </c>
      <c r="E88" s="3">
        <v>1</v>
      </c>
      <c r="F88" s="3"/>
      <c r="G88" s="3"/>
      <c r="H88" s="3"/>
      <c r="I88" s="3"/>
      <c r="J88" s="3">
        <v>1</v>
      </c>
      <c r="K88" s="3"/>
      <c r="L88" s="3"/>
      <c r="M88" s="3">
        <v>1</v>
      </c>
      <c r="N88" s="3">
        <v>1</v>
      </c>
      <c r="O88" s="3">
        <v>1</v>
      </c>
      <c r="P88" s="3"/>
      <c r="Q88" s="3"/>
      <c r="R88" s="3"/>
      <c r="S88" s="3"/>
      <c r="T88" s="3"/>
      <c r="U88" s="3">
        <v>1</v>
      </c>
      <c r="V88" s="3"/>
      <c r="W88" s="3">
        <v>1</v>
      </c>
      <c r="X88" s="3"/>
      <c r="Y88" s="3">
        <v>1</v>
      </c>
      <c r="Z88" s="3">
        <v>1</v>
      </c>
      <c r="AA88" s="3">
        <v>1</v>
      </c>
      <c r="AB88" s="49">
        <v>1</v>
      </c>
      <c r="AC88" s="49"/>
      <c r="AD88" s="49">
        <v>1</v>
      </c>
      <c r="AE88" s="49">
        <v>1</v>
      </c>
      <c r="AF88" s="49"/>
      <c r="AG88" s="49"/>
      <c r="AH88" s="49"/>
      <c r="AI88" s="49">
        <v>1</v>
      </c>
      <c r="AJ88" s="49">
        <v>1</v>
      </c>
      <c r="AK88" s="49">
        <v>1</v>
      </c>
      <c r="AL88" s="3">
        <v>1</v>
      </c>
      <c r="AM88" s="3"/>
      <c r="AN88" s="3"/>
      <c r="AO88" s="3"/>
      <c r="AP88" s="3">
        <f t="shared" si="7"/>
        <v>18</v>
      </c>
      <c r="AQ88" s="97">
        <f>AP88/AP86</f>
        <v>0.45</v>
      </c>
    </row>
    <row r="89" spans="1:43" x14ac:dyDescent="0.25">
      <c r="A89" s="25" t="s">
        <v>83</v>
      </c>
      <c r="B89" s="42">
        <v>1</v>
      </c>
      <c r="C89" s="3">
        <v>1</v>
      </c>
      <c r="D89" s="3"/>
      <c r="E89" s="3"/>
      <c r="F89" s="3">
        <v>1</v>
      </c>
      <c r="G89" s="3">
        <v>1</v>
      </c>
      <c r="H89" s="3">
        <v>1</v>
      </c>
      <c r="I89" s="3">
        <v>1</v>
      </c>
      <c r="J89" s="3"/>
      <c r="K89" s="3">
        <v>1</v>
      </c>
      <c r="L89" s="3">
        <v>1</v>
      </c>
      <c r="M89" s="3"/>
      <c r="N89" s="3"/>
      <c r="O89" s="3"/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/>
      <c r="V89" s="3">
        <v>1</v>
      </c>
      <c r="W89" s="3"/>
      <c r="X89" s="3">
        <v>1</v>
      </c>
      <c r="Y89" s="3"/>
      <c r="Z89" s="3"/>
      <c r="AA89" s="3"/>
      <c r="AB89" s="49"/>
      <c r="AC89" s="49">
        <v>1</v>
      </c>
      <c r="AD89" s="49"/>
      <c r="AE89" s="49"/>
      <c r="AF89" s="49">
        <v>1</v>
      </c>
      <c r="AG89" s="49">
        <v>1</v>
      </c>
      <c r="AH89" s="49"/>
      <c r="AI89" s="49"/>
      <c r="AJ89" s="49"/>
      <c r="AK89" s="49"/>
      <c r="AL89" s="3"/>
      <c r="AM89" s="3">
        <v>1</v>
      </c>
      <c r="AN89" s="3">
        <v>1</v>
      </c>
      <c r="AO89" s="3">
        <v>1</v>
      </c>
      <c r="AP89" s="3">
        <f t="shared" si="7"/>
        <v>21</v>
      </c>
      <c r="AQ89" s="97">
        <f>AP89/AP86</f>
        <v>0.52500000000000002</v>
      </c>
    </row>
    <row r="90" spans="1:43" ht="15.75" x14ac:dyDescent="0.25">
      <c r="A90" s="24" t="s">
        <v>54</v>
      </c>
      <c r="B90" s="4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3"/>
      <c r="AM90" s="3"/>
      <c r="AN90" s="3"/>
      <c r="AO90" s="3"/>
      <c r="AP90" s="3">
        <f>SUM(B91:AO93)</f>
        <v>40</v>
      </c>
      <c r="AQ90" s="97"/>
    </row>
    <row r="91" spans="1:43" x14ac:dyDescent="0.25">
      <c r="A91" s="25" t="s">
        <v>81</v>
      </c>
      <c r="B91" s="42"/>
      <c r="C91" s="3"/>
      <c r="D91" s="3"/>
      <c r="E91" s="3">
        <v>1</v>
      </c>
      <c r="F91" s="3"/>
      <c r="G91" s="3"/>
      <c r="H91" s="3"/>
      <c r="I91" s="3"/>
      <c r="J91" s="3"/>
      <c r="K91" s="3"/>
      <c r="L91" s="3"/>
      <c r="M91" s="3"/>
      <c r="N91" s="3">
        <v>1</v>
      </c>
      <c r="O91" s="3">
        <v>1</v>
      </c>
      <c r="P91" s="3"/>
      <c r="Q91" s="3"/>
      <c r="R91" s="3"/>
      <c r="S91" s="3"/>
      <c r="T91" s="3"/>
      <c r="U91" s="3">
        <v>1</v>
      </c>
      <c r="V91" s="3"/>
      <c r="W91" s="3"/>
      <c r="X91" s="3"/>
      <c r="Y91" s="3"/>
      <c r="Z91" s="3"/>
      <c r="AA91" s="3"/>
      <c r="AB91" s="49"/>
      <c r="AC91" s="49"/>
      <c r="AD91" s="49">
        <v>1</v>
      </c>
      <c r="AE91" s="49">
        <v>1</v>
      </c>
      <c r="AF91" s="49"/>
      <c r="AG91" s="49"/>
      <c r="AH91" s="49">
        <v>1</v>
      </c>
      <c r="AI91" s="49"/>
      <c r="AJ91" s="49">
        <v>1</v>
      </c>
      <c r="AK91" s="49"/>
      <c r="AL91" s="3">
        <v>1</v>
      </c>
      <c r="AM91" s="3"/>
      <c r="AN91" s="3"/>
      <c r="AO91" s="3"/>
      <c r="AP91" s="3">
        <f t="shared" si="7"/>
        <v>9</v>
      </c>
      <c r="AQ91" s="97">
        <f>AP91/AP90</f>
        <v>0.22500000000000001</v>
      </c>
    </row>
    <row r="92" spans="1:43" x14ac:dyDescent="0.25">
      <c r="A92" s="25" t="s">
        <v>82</v>
      </c>
      <c r="B92" s="42">
        <v>1</v>
      </c>
      <c r="C92" s="3">
        <v>1</v>
      </c>
      <c r="D92" s="3">
        <v>1</v>
      </c>
      <c r="E92" s="3"/>
      <c r="F92" s="3">
        <v>1</v>
      </c>
      <c r="G92" s="3">
        <v>1</v>
      </c>
      <c r="H92" s="3">
        <v>1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/>
      <c r="O92" s="3"/>
      <c r="P92" s="3">
        <v>1</v>
      </c>
      <c r="Q92" s="3">
        <v>1</v>
      </c>
      <c r="R92" s="3">
        <v>1</v>
      </c>
      <c r="S92" s="3">
        <v>1</v>
      </c>
      <c r="T92" s="3">
        <v>1</v>
      </c>
      <c r="U92" s="3"/>
      <c r="V92" s="3"/>
      <c r="W92" s="3">
        <v>1</v>
      </c>
      <c r="X92" s="3"/>
      <c r="Y92" s="3">
        <v>1</v>
      </c>
      <c r="Z92" s="3">
        <v>1</v>
      </c>
      <c r="AA92" s="3">
        <v>1</v>
      </c>
      <c r="AB92" s="49">
        <v>1</v>
      </c>
      <c r="AC92" s="49">
        <v>1</v>
      </c>
      <c r="AD92" s="49"/>
      <c r="AE92" s="49"/>
      <c r="AF92" s="49">
        <v>1</v>
      </c>
      <c r="AG92" s="49">
        <v>1</v>
      </c>
      <c r="AH92" s="49"/>
      <c r="AI92" s="49">
        <v>1</v>
      </c>
      <c r="AJ92" s="49"/>
      <c r="AK92" s="49">
        <v>1</v>
      </c>
      <c r="AL92" s="3"/>
      <c r="AM92" s="3">
        <v>1</v>
      </c>
      <c r="AN92" s="3">
        <v>1</v>
      </c>
      <c r="AO92" s="3">
        <v>1</v>
      </c>
      <c r="AP92" s="3">
        <f t="shared" si="7"/>
        <v>29</v>
      </c>
      <c r="AQ92" s="97">
        <f>AP92/AP90</f>
        <v>0.72499999999999998</v>
      </c>
    </row>
    <row r="93" spans="1:43" x14ac:dyDescent="0.25">
      <c r="A93" s="25" t="s">
        <v>83</v>
      </c>
      <c r="B93" s="4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>
        <v>1</v>
      </c>
      <c r="W93" s="3"/>
      <c r="X93" s="3">
        <v>1</v>
      </c>
      <c r="Y93" s="3"/>
      <c r="Z93" s="3"/>
      <c r="AA93" s="3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3"/>
      <c r="AM93" s="3"/>
      <c r="AN93" s="3"/>
      <c r="AO93" s="3"/>
      <c r="AP93" s="3">
        <f t="shared" si="7"/>
        <v>2</v>
      </c>
      <c r="AQ93" s="97">
        <f>AP93/AP90</f>
        <v>0.05</v>
      </c>
    </row>
    <row r="94" spans="1:43" ht="15.75" x14ac:dyDescent="0.25">
      <c r="A94" s="24" t="s">
        <v>55</v>
      </c>
      <c r="B94" s="4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3"/>
      <c r="AM94" s="3"/>
      <c r="AN94" s="3"/>
      <c r="AO94" s="3"/>
      <c r="AP94" s="3">
        <f>SUM(B95:AO97)</f>
        <v>40</v>
      </c>
      <c r="AQ94" s="97"/>
    </row>
    <row r="95" spans="1:43" x14ac:dyDescent="0.25">
      <c r="A95" s="25" t="s">
        <v>81</v>
      </c>
      <c r="B95" s="42"/>
      <c r="C95" s="3">
        <v>1</v>
      </c>
      <c r="D95" s="3">
        <v>1</v>
      </c>
      <c r="E95" s="3"/>
      <c r="F95" s="3"/>
      <c r="G95" s="3"/>
      <c r="H95" s="3"/>
      <c r="I95" s="3"/>
      <c r="J95" s="3"/>
      <c r="K95" s="3">
        <v>1</v>
      </c>
      <c r="L95" s="3"/>
      <c r="M95" s="3"/>
      <c r="N95" s="3">
        <v>1</v>
      </c>
      <c r="O95" s="3">
        <v>1</v>
      </c>
      <c r="P95" s="3">
        <v>1</v>
      </c>
      <c r="Q95" s="3">
        <v>1</v>
      </c>
      <c r="R95" s="3"/>
      <c r="S95" s="3">
        <v>1</v>
      </c>
      <c r="T95" s="3">
        <v>1</v>
      </c>
      <c r="U95" s="3">
        <v>1</v>
      </c>
      <c r="V95" s="3">
        <v>1</v>
      </c>
      <c r="W95" s="3">
        <v>1</v>
      </c>
      <c r="X95" s="3">
        <v>1</v>
      </c>
      <c r="Y95" s="3"/>
      <c r="Z95" s="3"/>
      <c r="AA95" s="3"/>
      <c r="AB95" s="49">
        <v>1</v>
      </c>
      <c r="AC95" s="49">
        <v>1</v>
      </c>
      <c r="AD95" s="49"/>
      <c r="AE95" s="49">
        <v>1</v>
      </c>
      <c r="AF95" s="49"/>
      <c r="AG95" s="49">
        <v>1</v>
      </c>
      <c r="AH95" s="49">
        <v>1</v>
      </c>
      <c r="AI95" s="49"/>
      <c r="AJ95" s="49">
        <v>1</v>
      </c>
      <c r="AK95" s="49"/>
      <c r="AL95" s="3">
        <v>1</v>
      </c>
      <c r="AM95" s="3">
        <v>1</v>
      </c>
      <c r="AN95" s="3">
        <v>1</v>
      </c>
      <c r="AO95" s="3"/>
      <c r="AP95" s="3">
        <f t="shared" si="7"/>
        <v>22</v>
      </c>
      <c r="AQ95" s="97">
        <f>AP95/AP94</f>
        <v>0.55000000000000004</v>
      </c>
    </row>
    <row r="96" spans="1:43" x14ac:dyDescent="0.25">
      <c r="A96" s="25" t="s">
        <v>82</v>
      </c>
      <c r="B96" s="42">
        <v>1</v>
      </c>
      <c r="C96" s="3"/>
      <c r="D96" s="3"/>
      <c r="E96" s="3">
        <v>1</v>
      </c>
      <c r="F96" s="3">
        <v>1</v>
      </c>
      <c r="G96" s="3">
        <v>1</v>
      </c>
      <c r="H96" s="3">
        <v>1</v>
      </c>
      <c r="I96" s="3">
        <v>1</v>
      </c>
      <c r="J96" s="3">
        <v>1</v>
      </c>
      <c r="K96" s="3"/>
      <c r="L96" s="3">
        <v>1</v>
      </c>
      <c r="M96" s="3">
        <v>1</v>
      </c>
      <c r="N96" s="3"/>
      <c r="O96" s="3"/>
      <c r="P96" s="3"/>
      <c r="Q96" s="3"/>
      <c r="R96" s="3">
        <v>1</v>
      </c>
      <c r="S96" s="3"/>
      <c r="T96" s="3"/>
      <c r="U96" s="3"/>
      <c r="V96" s="3"/>
      <c r="W96" s="3"/>
      <c r="X96" s="3"/>
      <c r="Y96" s="3">
        <v>1</v>
      </c>
      <c r="Z96" s="3">
        <v>1</v>
      </c>
      <c r="AA96" s="3">
        <v>1</v>
      </c>
      <c r="AB96" s="49"/>
      <c r="AC96" s="49"/>
      <c r="AD96" s="49">
        <v>1</v>
      </c>
      <c r="AE96" s="49"/>
      <c r="AF96" s="49">
        <v>1</v>
      </c>
      <c r="AG96" s="49"/>
      <c r="AH96" s="49"/>
      <c r="AI96" s="49">
        <v>1</v>
      </c>
      <c r="AJ96" s="49"/>
      <c r="AK96" s="49">
        <v>1</v>
      </c>
      <c r="AL96" s="3"/>
      <c r="AM96" s="3"/>
      <c r="AN96" s="3"/>
      <c r="AO96" s="3">
        <v>1</v>
      </c>
      <c r="AP96" s="3">
        <f t="shared" si="7"/>
        <v>18</v>
      </c>
      <c r="AQ96" s="97">
        <f>AP96/AP94</f>
        <v>0.45</v>
      </c>
    </row>
    <row r="97" spans="1:43" x14ac:dyDescent="0.25">
      <c r="A97" s="25" t="s">
        <v>83</v>
      </c>
      <c r="B97" s="4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3"/>
      <c r="AM97" s="3"/>
      <c r="AN97" s="3"/>
      <c r="AO97" s="3"/>
      <c r="AP97" s="3">
        <f t="shared" si="7"/>
        <v>0</v>
      </c>
      <c r="AQ97" s="97">
        <f>AP97/AP94</f>
        <v>0</v>
      </c>
    </row>
    <row r="98" spans="1:43" ht="31.5" x14ac:dyDescent="0.25">
      <c r="A98" s="24" t="s">
        <v>56</v>
      </c>
      <c r="B98" s="4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3"/>
      <c r="AM98" s="3"/>
      <c r="AN98" s="3"/>
      <c r="AO98" s="3"/>
      <c r="AP98" s="3">
        <f>SUM(B99:AO101)</f>
        <v>40</v>
      </c>
      <c r="AQ98" s="97"/>
    </row>
    <row r="99" spans="1:43" x14ac:dyDescent="0.25">
      <c r="A99" s="25" t="s">
        <v>81</v>
      </c>
      <c r="B99" s="42"/>
      <c r="C99" s="3">
        <v>1</v>
      </c>
      <c r="D99" s="3">
        <v>1</v>
      </c>
      <c r="E99" s="3">
        <v>1</v>
      </c>
      <c r="F99" s="3">
        <v>1</v>
      </c>
      <c r="G99" s="3"/>
      <c r="H99" s="3"/>
      <c r="I99" s="3"/>
      <c r="J99" s="3"/>
      <c r="K99" s="3"/>
      <c r="L99" s="3"/>
      <c r="M99" s="3"/>
      <c r="N99" s="3">
        <v>1</v>
      </c>
      <c r="O99" s="3">
        <v>1</v>
      </c>
      <c r="P99" s="3">
        <v>1</v>
      </c>
      <c r="Q99" s="3">
        <v>1</v>
      </c>
      <c r="R99" s="3"/>
      <c r="S99" s="3"/>
      <c r="T99" s="3">
        <v>1</v>
      </c>
      <c r="U99" s="3">
        <v>1</v>
      </c>
      <c r="V99" s="3"/>
      <c r="W99" s="3">
        <v>1</v>
      </c>
      <c r="X99" s="3">
        <v>1</v>
      </c>
      <c r="Y99" s="3">
        <v>1</v>
      </c>
      <c r="Z99" s="3"/>
      <c r="AA99" s="3"/>
      <c r="AB99" s="49">
        <v>1</v>
      </c>
      <c r="AC99" s="49">
        <v>1</v>
      </c>
      <c r="AD99" s="49">
        <v>1</v>
      </c>
      <c r="AE99" s="49">
        <v>1</v>
      </c>
      <c r="AF99" s="49"/>
      <c r="AG99" s="49"/>
      <c r="AH99" s="49">
        <v>1</v>
      </c>
      <c r="AI99" s="49"/>
      <c r="AJ99" s="49">
        <v>1</v>
      </c>
      <c r="AK99" s="49">
        <v>1</v>
      </c>
      <c r="AL99" s="3">
        <v>1</v>
      </c>
      <c r="AM99" s="3">
        <v>1</v>
      </c>
      <c r="AN99" s="3">
        <v>1</v>
      </c>
      <c r="AO99" s="3"/>
      <c r="AP99" s="3">
        <f t="shared" si="7"/>
        <v>23</v>
      </c>
      <c r="AQ99" s="97">
        <f>AP99/AP98</f>
        <v>0.57499999999999996</v>
      </c>
    </row>
    <row r="100" spans="1:43" x14ac:dyDescent="0.25">
      <c r="A100" s="25" t="s">
        <v>82</v>
      </c>
      <c r="B100" s="42">
        <v>1</v>
      </c>
      <c r="C100" s="3"/>
      <c r="D100" s="3"/>
      <c r="E100" s="3"/>
      <c r="F100" s="3"/>
      <c r="G100" s="3">
        <v>1</v>
      </c>
      <c r="H100" s="3">
        <v>1</v>
      </c>
      <c r="I100" s="3">
        <v>1</v>
      </c>
      <c r="J100" s="3">
        <v>1</v>
      </c>
      <c r="K100" s="3">
        <v>1</v>
      </c>
      <c r="L100" s="3">
        <v>1</v>
      </c>
      <c r="M100" s="3">
        <v>1</v>
      </c>
      <c r="N100" s="3"/>
      <c r="O100" s="3"/>
      <c r="P100" s="3"/>
      <c r="Q100" s="3"/>
      <c r="R100" s="3">
        <v>1</v>
      </c>
      <c r="S100" s="3">
        <v>1</v>
      </c>
      <c r="T100" s="3"/>
      <c r="U100" s="3"/>
      <c r="V100" s="3">
        <v>1</v>
      </c>
      <c r="W100" s="3"/>
      <c r="X100" s="3"/>
      <c r="Y100" s="3"/>
      <c r="Z100" s="3"/>
      <c r="AA100" s="3">
        <v>1</v>
      </c>
      <c r="AB100" s="49"/>
      <c r="AC100" s="49"/>
      <c r="AD100" s="49"/>
      <c r="AE100" s="49"/>
      <c r="AF100" s="49">
        <v>1</v>
      </c>
      <c r="AG100" s="49">
        <v>1</v>
      </c>
      <c r="AH100" s="49"/>
      <c r="AI100" s="49"/>
      <c r="AJ100" s="49"/>
      <c r="AK100" s="49"/>
      <c r="AL100" s="3"/>
      <c r="AM100" s="3"/>
      <c r="AN100" s="3"/>
      <c r="AO100" s="3">
        <v>1</v>
      </c>
      <c r="AP100" s="3">
        <f t="shared" si="7"/>
        <v>15</v>
      </c>
      <c r="AQ100" s="97">
        <f>AP100/AP98</f>
        <v>0.375</v>
      </c>
    </row>
    <row r="101" spans="1:43" x14ac:dyDescent="0.25">
      <c r="A101" s="25" t="s">
        <v>83</v>
      </c>
      <c r="B101" s="4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>
        <v>1</v>
      </c>
      <c r="AA101" s="3"/>
      <c r="AB101" s="49"/>
      <c r="AC101" s="49"/>
      <c r="AD101" s="49"/>
      <c r="AE101" s="49"/>
      <c r="AF101" s="49"/>
      <c r="AG101" s="49"/>
      <c r="AH101" s="49"/>
      <c r="AI101" s="49">
        <v>1</v>
      </c>
      <c r="AJ101" s="49"/>
      <c r="AK101" s="49"/>
      <c r="AL101" s="3"/>
      <c r="AM101" s="3"/>
      <c r="AN101" s="3"/>
      <c r="AO101" s="3"/>
      <c r="AP101" s="3">
        <f t="shared" si="7"/>
        <v>2</v>
      </c>
      <c r="AQ101" s="97">
        <f>AP101/AP98</f>
        <v>0.05</v>
      </c>
    </row>
    <row r="102" spans="1:43" ht="31.5" x14ac:dyDescent="0.25">
      <c r="A102" s="24" t="s">
        <v>57</v>
      </c>
      <c r="B102" s="4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3"/>
      <c r="AM102" s="3"/>
      <c r="AN102" s="3"/>
      <c r="AO102" s="3"/>
      <c r="AP102" s="3">
        <f>SUM(B103:AO105)</f>
        <v>40</v>
      </c>
      <c r="AQ102" s="97"/>
    </row>
    <row r="103" spans="1:43" x14ac:dyDescent="0.25">
      <c r="A103" s="25" t="s">
        <v>81</v>
      </c>
      <c r="B103" s="42"/>
      <c r="C103" s="3">
        <v>1</v>
      </c>
      <c r="D103" s="3">
        <v>1</v>
      </c>
      <c r="E103" s="3"/>
      <c r="F103" s="3"/>
      <c r="G103" s="3"/>
      <c r="H103" s="3"/>
      <c r="I103" s="3"/>
      <c r="J103" s="3"/>
      <c r="K103" s="3"/>
      <c r="L103" s="3"/>
      <c r="M103" s="3"/>
      <c r="N103" s="3">
        <v>1</v>
      </c>
      <c r="O103" s="3">
        <v>1</v>
      </c>
      <c r="P103" s="3"/>
      <c r="Q103" s="3"/>
      <c r="R103" s="3"/>
      <c r="S103" s="3"/>
      <c r="T103" s="3"/>
      <c r="U103" s="3"/>
      <c r="V103" s="3"/>
      <c r="W103" s="3">
        <v>1</v>
      </c>
      <c r="X103" s="3"/>
      <c r="Y103" s="3"/>
      <c r="Z103" s="3"/>
      <c r="AA103" s="3"/>
      <c r="AB103" s="49"/>
      <c r="AC103" s="49">
        <v>1</v>
      </c>
      <c r="AD103" s="49"/>
      <c r="AE103" s="49"/>
      <c r="AF103" s="49"/>
      <c r="AG103" s="49"/>
      <c r="AH103" s="49"/>
      <c r="AI103" s="49"/>
      <c r="AJ103" s="49"/>
      <c r="AK103" s="49"/>
      <c r="AL103" s="3">
        <v>1</v>
      </c>
      <c r="AM103" s="3"/>
      <c r="AN103" s="3"/>
      <c r="AO103" s="3"/>
      <c r="AP103" s="3">
        <f t="shared" si="7"/>
        <v>7</v>
      </c>
      <c r="AQ103" s="97">
        <f>AP103/AP102</f>
        <v>0.17499999999999999</v>
      </c>
    </row>
    <row r="104" spans="1:43" x14ac:dyDescent="0.25">
      <c r="A104" s="25" t="s">
        <v>82</v>
      </c>
      <c r="B104" s="42">
        <v>1</v>
      </c>
      <c r="C104" s="3"/>
      <c r="D104" s="3"/>
      <c r="E104" s="3">
        <v>1</v>
      </c>
      <c r="F104" s="3">
        <v>1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>
        <v>1</v>
      </c>
      <c r="N104" s="3"/>
      <c r="O104" s="3"/>
      <c r="P104" s="3">
        <v>1</v>
      </c>
      <c r="Q104" s="3">
        <v>1</v>
      </c>
      <c r="R104" s="3"/>
      <c r="S104" s="3">
        <v>1</v>
      </c>
      <c r="T104" s="3">
        <v>1</v>
      </c>
      <c r="U104" s="3">
        <v>1</v>
      </c>
      <c r="V104" s="3">
        <v>1</v>
      </c>
      <c r="W104" s="3"/>
      <c r="X104" s="3">
        <v>1</v>
      </c>
      <c r="Y104" s="3">
        <v>1</v>
      </c>
      <c r="Z104" s="3"/>
      <c r="AA104" s="3">
        <v>1</v>
      </c>
      <c r="AB104" s="49">
        <v>1</v>
      </c>
      <c r="AC104" s="49"/>
      <c r="AD104" s="49">
        <v>1</v>
      </c>
      <c r="AE104" s="49">
        <v>1</v>
      </c>
      <c r="AF104" s="49">
        <v>1</v>
      </c>
      <c r="AG104" s="49"/>
      <c r="AH104" s="49">
        <v>1</v>
      </c>
      <c r="AI104" s="49">
        <v>1</v>
      </c>
      <c r="AJ104" s="49">
        <v>1</v>
      </c>
      <c r="AK104" s="49">
        <v>1</v>
      </c>
      <c r="AL104" s="3"/>
      <c r="AM104" s="3">
        <v>1</v>
      </c>
      <c r="AN104" s="3">
        <v>1</v>
      </c>
      <c r="AO104" s="3"/>
      <c r="AP104" s="3">
        <f t="shared" si="7"/>
        <v>29</v>
      </c>
      <c r="AQ104" s="97">
        <f>AP104/AP102</f>
        <v>0.72499999999999998</v>
      </c>
    </row>
    <row r="105" spans="1:43" x14ac:dyDescent="0.25">
      <c r="A105" s="25" t="s">
        <v>83</v>
      </c>
      <c r="B105" s="4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>
        <v>1</v>
      </c>
      <c r="S105" s="3"/>
      <c r="T105" s="3"/>
      <c r="U105" s="3"/>
      <c r="V105" s="3"/>
      <c r="W105" s="3"/>
      <c r="X105" s="3"/>
      <c r="Y105" s="3"/>
      <c r="Z105" s="3">
        <v>1</v>
      </c>
      <c r="AA105" s="3"/>
      <c r="AB105" s="49"/>
      <c r="AC105" s="49"/>
      <c r="AD105" s="49"/>
      <c r="AE105" s="49"/>
      <c r="AF105" s="49"/>
      <c r="AG105" s="49">
        <v>1</v>
      </c>
      <c r="AH105" s="49"/>
      <c r="AI105" s="49"/>
      <c r="AJ105" s="49"/>
      <c r="AK105" s="49"/>
      <c r="AL105" s="3"/>
      <c r="AM105" s="3"/>
      <c r="AN105" s="3"/>
      <c r="AO105" s="3">
        <v>1</v>
      </c>
      <c r="AP105" s="3">
        <f t="shared" si="7"/>
        <v>4</v>
      </c>
      <c r="AQ105" s="97">
        <f>AP105/AP102</f>
        <v>0.1</v>
      </c>
    </row>
    <row r="106" spans="1:43" ht="31.5" x14ac:dyDescent="0.25">
      <c r="A106" s="24" t="s">
        <v>58</v>
      </c>
      <c r="B106" s="4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3"/>
      <c r="AM106" s="3"/>
      <c r="AN106" s="3"/>
      <c r="AO106" s="3"/>
      <c r="AP106" s="3">
        <f>SUM(B107:AO109)</f>
        <v>40</v>
      </c>
      <c r="AQ106" s="97"/>
    </row>
    <row r="107" spans="1:43" x14ac:dyDescent="0.25">
      <c r="A107" s="25" t="s">
        <v>81</v>
      </c>
      <c r="B107" s="42"/>
      <c r="C107" s="3">
        <v>1</v>
      </c>
      <c r="D107" s="3">
        <v>1</v>
      </c>
      <c r="E107" s="3">
        <v>1</v>
      </c>
      <c r="F107" s="3"/>
      <c r="G107" s="3"/>
      <c r="H107" s="3"/>
      <c r="I107" s="3"/>
      <c r="J107" s="3"/>
      <c r="K107" s="3"/>
      <c r="L107" s="3"/>
      <c r="M107" s="3"/>
      <c r="N107" s="3">
        <v>1</v>
      </c>
      <c r="O107" s="3">
        <v>1</v>
      </c>
      <c r="P107" s="3"/>
      <c r="Q107" s="3"/>
      <c r="R107" s="3"/>
      <c r="S107" s="3"/>
      <c r="T107" s="3"/>
      <c r="U107" s="3">
        <v>1</v>
      </c>
      <c r="V107" s="3"/>
      <c r="W107" s="3"/>
      <c r="X107" s="3"/>
      <c r="Y107" s="3"/>
      <c r="Z107" s="3"/>
      <c r="AA107" s="3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3">
        <v>1</v>
      </c>
      <c r="AM107" s="3"/>
      <c r="AN107" s="3"/>
      <c r="AO107" s="3"/>
      <c r="AP107" s="3">
        <f t="shared" si="7"/>
        <v>7</v>
      </c>
      <c r="AQ107" s="97">
        <f>AP107/AP106</f>
        <v>0.17499999999999999</v>
      </c>
    </row>
    <row r="108" spans="1:43" x14ac:dyDescent="0.25">
      <c r="A108" s="25" t="s">
        <v>82</v>
      </c>
      <c r="B108" s="42"/>
      <c r="C108" s="3"/>
      <c r="D108" s="3"/>
      <c r="E108" s="3"/>
      <c r="F108" s="3">
        <v>1</v>
      </c>
      <c r="G108" s="3">
        <v>1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  <c r="M108" s="3">
        <v>1</v>
      </c>
      <c r="N108" s="3"/>
      <c r="O108" s="3"/>
      <c r="P108" s="3">
        <v>1</v>
      </c>
      <c r="Q108" s="3">
        <v>1</v>
      </c>
      <c r="R108" s="3"/>
      <c r="S108" s="3">
        <v>1</v>
      </c>
      <c r="T108" s="3">
        <v>1</v>
      </c>
      <c r="U108" s="3"/>
      <c r="V108" s="3">
        <v>1</v>
      </c>
      <c r="W108" s="3">
        <v>1</v>
      </c>
      <c r="X108" s="3"/>
      <c r="Y108" s="3">
        <v>1</v>
      </c>
      <c r="Z108" s="3">
        <v>1</v>
      </c>
      <c r="AA108" s="3">
        <v>1</v>
      </c>
      <c r="AB108" s="49">
        <v>1</v>
      </c>
      <c r="AC108" s="49">
        <v>1</v>
      </c>
      <c r="AD108" s="49">
        <v>1</v>
      </c>
      <c r="AE108" s="49">
        <v>1</v>
      </c>
      <c r="AF108" s="49">
        <v>1</v>
      </c>
      <c r="AG108" s="49">
        <v>1</v>
      </c>
      <c r="AH108" s="49">
        <v>1</v>
      </c>
      <c r="AI108" s="49">
        <v>1</v>
      </c>
      <c r="AJ108" s="49">
        <v>1</v>
      </c>
      <c r="AK108" s="49">
        <v>1</v>
      </c>
      <c r="AL108" s="3"/>
      <c r="AM108" s="3">
        <v>1</v>
      </c>
      <c r="AN108" s="3">
        <v>1</v>
      </c>
      <c r="AO108" s="3"/>
      <c r="AP108" s="3">
        <f t="shared" si="7"/>
        <v>29</v>
      </c>
      <c r="AQ108" s="97">
        <f>AP108/AP106</f>
        <v>0.72499999999999998</v>
      </c>
    </row>
    <row r="109" spans="1:43" x14ac:dyDescent="0.25">
      <c r="A109" s="25" t="s">
        <v>83</v>
      </c>
      <c r="B109" s="42">
        <v>1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>
        <v>1</v>
      </c>
      <c r="S109" s="3"/>
      <c r="T109" s="3"/>
      <c r="U109" s="3"/>
      <c r="V109" s="3"/>
      <c r="W109" s="3"/>
      <c r="X109" s="3">
        <v>1</v>
      </c>
      <c r="Y109" s="3"/>
      <c r="Z109" s="3"/>
      <c r="AA109" s="3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3"/>
      <c r="AM109" s="3"/>
      <c r="AN109" s="3"/>
      <c r="AO109" s="3">
        <v>1</v>
      </c>
      <c r="AP109" s="3">
        <f t="shared" si="7"/>
        <v>4</v>
      </c>
      <c r="AQ109" s="97">
        <f>AP109/AP106</f>
        <v>0.1</v>
      </c>
    </row>
    <row r="110" spans="1:43" ht="63" x14ac:dyDescent="0.25">
      <c r="A110" s="24" t="s">
        <v>59</v>
      </c>
      <c r="B110" s="4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3"/>
      <c r="AM110" s="3"/>
      <c r="AN110" s="3"/>
      <c r="AO110" s="3"/>
      <c r="AP110" s="3">
        <f>SUM(B111:AO113)</f>
        <v>40</v>
      </c>
      <c r="AQ110" s="97"/>
    </row>
    <row r="111" spans="1:43" x14ac:dyDescent="0.25">
      <c r="A111" s="25" t="s">
        <v>81</v>
      </c>
      <c r="B111" s="42"/>
      <c r="C111" s="3"/>
      <c r="D111" s="3"/>
      <c r="E111" s="3">
        <v>1</v>
      </c>
      <c r="F111" s="3"/>
      <c r="G111" s="3"/>
      <c r="H111" s="3"/>
      <c r="I111" s="3"/>
      <c r="J111" s="3">
        <v>1</v>
      </c>
      <c r="K111" s="3"/>
      <c r="L111" s="3"/>
      <c r="M111" s="3"/>
      <c r="N111" s="3"/>
      <c r="O111" s="3">
        <v>1</v>
      </c>
      <c r="P111" s="3"/>
      <c r="Q111" s="3"/>
      <c r="R111" s="3">
        <v>1</v>
      </c>
      <c r="S111" s="3"/>
      <c r="T111" s="3"/>
      <c r="U111" s="3"/>
      <c r="V111" s="3"/>
      <c r="W111" s="3"/>
      <c r="X111" s="3"/>
      <c r="Y111" s="3"/>
      <c r="Z111" s="3"/>
      <c r="AA111" s="3">
        <v>1</v>
      </c>
      <c r="AB111" s="49"/>
      <c r="AC111" s="49"/>
      <c r="AD111" s="49"/>
      <c r="AE111" s="49"/>
      <c r="AF111" s="49"/>
      <c r="AG111" s="49"/>
      <c r="AH111" s="49">
        <v>1</v>
      </c>
      <c r="AI111" s="49"/>
      <c r="AJ111" s="49"/>
      <c r="AK111" s="49"/>
      <c r="AL111" s="3">
        <v>1</v>
      </c>
      <c r="AM111" s="3"/>
      <c r="AN111" s="3"/>
      <c r="AO111" s="3">
        <v>1</v>
      </c>
      <c r="AP111" s="3">
        <f t="shared" si="7"/>
        <v>8</v>
      </c>
      <c r="AQ111" s="97">
        <f>AP111/AP110</f>
        <v>0.2</v>
      </c>
    </row>
    <row r="112" spans="1:43" x14ac:dyDescent="0.25">
      <c r="A112" s="25" t="s">
        <v>82</v>
      </c>
      <c r="B112" s="42">
        <v>1</v>
      </c>
      <c r="C112" s="3">
        <v>1</v>
      </c>
      <c r="D112" s="3">
        <v>1</v>
      </c>
      <c r="E112" s="3"/>
      <c r="F112" s="3">
        <v>1</v>
      </c>
      <c r="G112" s="3">
        <v>1</v>
      </c>
      <c r="H112" s="3">
        <v>1</v>
      </c>
      <c r="I112" s="3">
        <v>1</v>
      </c>
      <c r="J112" s="3"/>
      <c r="K112" s="3">
        <v>1</v>
      </c>
      <c r="L112" s="3"/>
      <c r="M112" s="3">
        <v>1</v>
      </c>
      <c r="N112" s="3">
        <v>1</v>
      </c>
      <c r="O112" s="3"/>
      <c r="P112" s="3">
        <v>1</v>
      </c>
      <c r="Q112" s="3">
        <v>1</v>
      </c>
      <c r="R112" s="3"/>
      <c r="S112" s="3"/>
      <c r="T112" s="3">
        <v>1</v>
      </c>
      <c r="U112" s="3">
        <v>1</v>
      </c>
      <c r="V112" s="3">
        <v>1</v>
      </c>
      <c r="W112" s="3">
        <v>1</v>
      </c>
      <c r="X112" s="3"/>
      <c r="Y112" s="3">
        <v>1</v>
      </c>
      <c r="Z112" s="3"/>
      <c r="AA112" s="3"/>
      <c r="AB112" s="49">
        <v>1</v>
      </c>
      <c r="AC112" s="49">
        <v>1</v>
      </c>
      <c r="AD112" s="49">
        <v>1</v>
      </c>
      <c r="AE112" s="49">
        <v>1</v>
      </c>
      <c r="AF112" s="49">
        <v>1</v>
      </c>
      <c r="AG112" s="49">
        <v>1</v>
      </c>
      <c r="AH112" s="49"/>
      <c r="AI112" s="49">
        <v>1</v>
      </c>
      <c r="AJ112" s="49">
        <v>1</v>
      </c>
      <c r="AK112" s="49">
        <v>1</v>
      </c>
      <c r="AL112" s="3"/>
      <c r="AM112" s="3">
        <v>1</v>
      </c>
      <c r="AN112" s="3">
        <v>1</v>
      </c>
      <c r="AO112" s="3"/>
      <c r="AP112" s="3">
        <f t="shared" si="7"/>
        <v>28</v>
      </c>
      <c r="AQ112" s="97">
        <f>AP112/AP110</f>
        <v>0.7</v>
      </c>
    </row>
    <row r="113" spans="1:43" x14ac:dyDescent="0.25">
      <c r="A113" s="25" t="s">
        <v>83</v>
      </c>
      <c r="B113" s="42"/>
      <c r="C113" s="3"/>
      <c r="D113" s="3"/>
      <c r="E113" s="3"/>
      <c r="F113" s="3"/>
      <c r="G113" s="3"/>
      <c r="H113" s="3"/>
      <c r="I113" s="3"/>
      <c r="J113" s="3"/>
      <c r="K113" s="3"/>
      <c r="L113" s="3">
        <v>1</v>
      </c>
      <c r="M113" s="3"/>
      <c r="N113" s="3"/>
      <c r="O113" s="3"/>
      <c r="P113" s="3"/>
      <c r="Q113" s="3"/>
      <c r="R113" s="3"/>
      <c r="S113" s="3">
        <v>1</v>
      </c>
      <c r="T113" s="3"/>
      <c r="U113" s="3"/>
      <c r="V113" s="3"/>
      <c r="W113" s="3"/>
      <c r="X113" s="3">
        <v>1</v>
      </c>
      <c r="Y113" s="3"/>
      <c r="Z113" s="3">
        <v>1</v>
      </c>
      <c r="AA113" s="3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3"/>
      <c r="AM113" s="3"/>
      <c r="AN113" s="3"/>
      <c r="AO113" s="3"/>
      <c r="AP113" s="3">
        <f t="shared" si="7"/>
        <v>4</v>
      </c>
      <c r="AQ113" s="97">
        <f>AP113/AP110</f>
        <v>0.1</v>
      </c>
    </row>
    <row r="114" spans="1:43" ht="17.25" customHeight="1" x14ac:dyDescent="0.25">
      <c r="A114" s="24" t="s">
        <v>60</v>
      </c>
      <c r="B114" s="4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3"/>
      <c r="AM114" s="3"/>
      <c r="AN114" s="3"/>
      <c r="AO114" s="3"/>
      <c r="AP114" s="3">
        <f>SUM(B115:AO117)</f>
        <v>40</v>
      </c>
      <c r="AQ114" s="97"/>
    </row>
    <row r="115" spans="1:43" x14ac:dyDescent="0.25">
      <c r="A115" s="25" t="s">
        <v>81</v>
      </c>
      <c r="B115" s="4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>
        <v>1</v>
      </c>
      <c r="V115" s="3"/>
      <c r="W115" s="3"/>
      <c r="X115" s="3"/>
      <c r="Y115" s="3"/>
      <c r="Z115" s="3"/>
      <c r="AA115" s="3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3"/>
      <c r="AM115" s="3"/>
      <c r="AN115" s="3"/>
      <c r="AO115" s="3"/>
      <c r="AP115" s="3">
        <f t="shared" si="7"/>
        <v>1</v>
      </c>
      <c r="AQ115" s="97">
        <f>AP115/AP114</f>
        <v>2.5000000000000001E-2</v>
      </c>
    </row>
    <row r="116" spans="1:43" x14ac:dyDescent="0.25">
      <c r="A116" s="25" t="s">
        <v>82</v>
      </c>
      <c r="B116" s="42"/>
      <c r="C116" s="3">
        <v>1</v>
      </c>
      <c r="D116" s="3">
        <v>1</v>
      </c>
      <c r="E116" s="3"/>
      <c r="F116" s="3"/>
      <c r="G116" s="3"/>
      <c r="H116" s="3"/>
      <c r="I116" s="3">
        <v>1</v>
      </c>
      <c r="J116" s="3">
        <v>1</v>
      </c>
      <c r="K116" s="3"/>
      <c r="L116" s="3"/>
      <c r="M116" s="3"/>
      <c r="N116" s="3">
        <v>1</v>
      </c>
      <c r="O116" s="3">
        <v>1</v>
      </c>
      <c r="P116" s="3">
        <v>1</v>
      </c>
      <c r="Q116" s="3"/>
      <c r="R116" s="3"/>
      <c r="S116" s="3">
        <v>1</v>
      </c>
      <c r="T116" s="3"/>
      <c r="U116" s="3"/>
      <c r="V116" s="3"/>
      <c r="W116" s="3"/>
      <c r="X116" s="3"/>
      <c r="Y116" s="3"/>
      <c r="Z116" s="3">
        <v>1</v>
      </c>
      <c r="AA116" s="3">
        <v>1</v>
      </c>
      <c r="AB116" s="49"/>
      <c r="AC116" s="49"/>
      <c r="AD116" s="49"/>
      <c r="AE116" s="49"/>
      <c r="AF116" s="49"/>
      <c r="AG116" s="49"/>
      <c r="AH116" s="49"/>
      <c r="AI116" s="49"/>
      <c r="AJ116" s="49">
        <v>1</v>
      </c>
      <c r="AK116" s="49">
        <v>1</v>
      </c>
      <c r="AL116" s="3">
        <v>1</v>
      </c>
      <c r="AM116" s="3">
        <v>1</v>
      </c>
      <c r="AN116" s="3"/>
      <c r="AO116" s="3"/>
      <c r="AP116" s="3">
        <f t="shared" si="7"/>
        <v>14</v>
      </c>
      <c r="AQ116" s="97">
        <f>AP116/AP114</f>
        <v>0.35</v>
      </c>
    </row>
    <row r="117" spans="1:43" x14ac:dyDescent="0.25">
      <c r="A117" s="25" t="s">
        <v>83</v>
      </c>
      <c r="B117" s="42">
        <v>1</v>
      </c>
      <c r="C117" s="3"/>
      <c r="D117" s="3"/>
      <c r="E117" s="3">
        <v>1</v>
      </c>
      <c r="F117" s="3">
        <v>1</v>
      </c>
      <c r="G117" s="3">
        <v>1</v>
      </c>
      <c r="H117" s="3">
        <v>1</v>
      </c>
      <c r="I117" s="3"/>
      <c r="J117" s="3"/>
      <c r="K117" s="3">
        <v>1</v>
      </c>
      <c r="L117" s="3">
        <v>1</v>
      </c>
      <c r="M117" s="3">
        <v>1</v>
      </c>
      <c r="N117" s="3"/>
      <c r="O117" s="3"/>
      <c r="P117" s="3"/>
      <c r="Q117" s="3">
        <v>1</v>
      </c>
      <c r="R117" s="3">
        <v>1</v>
      </c>
      <c r="S117" s="3"/>
      <c r="T117" s="3">
        <v>1</v>
      </c>
      <c r="U117" s="3"/>
      <c r="V117" s="3">
        <v>1</v>
      </c>
      <c r="W117" s="3">
        <v>1</v>
      </c>
      <c r="X117" s="3">
        <v>1</v>
      </c>
      <c r="Y117" s="3">
        <v>1</v>
      </c>
      <c r="Z117" s="3"/>
      <c r="AA117" s="3"/>
      <c r="AB117" s="49">
        <v>1</v>
      </c>
      <c r="AC117" s="49">
        <v>1</v>
      </c>
      <c r="AD117" s="49">
        <v>1</v>
      </c>
      <c r="AE117" s="49">
        <v>1</v>
      </c>
      <c r="AF117" s="49">
        <v>1</v>
      </c>
      <c r="AG117" s="49">
        <v>1</v>
      </c>
      <c r="AH117" s="49">
        <v>1</v>
      </c>
      <c r="AI117" s="49">
        <v>1</v>
      </c>
      <c r="AJ117" s="49"/>
      <c r="AK117" s="49"/>
      <c r="AL117" s="3"/>
      <c r="AM117" s="3"/>
      <c r="AN117" s="3">
        <v>1</v>
      </c>
      <c r="AO117" s="3">
        <v>1</v>
      </c>
      <c r="AP117" s="3">
        <f t="shared" si="7"/>
        <v>25</v>
      </c>
      <c r="AQ117" s="97">
        <f>AP117/AP114</f>
        <v>0.625</v>
      </c>
    </row>
    <row r="118" spans="1:43" ht="47.25" x14ac:dyDescent="0.25">
      <c r="A118" s="24" t="s">
        <v>61</v>
      </c>
      <c r="B118" s="4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3"/>
      <c r="AM118" s="3"/>
      <c r="AN118" s="3"/>
      <c r="AO118" s="3"/>
      <c r="AP118" s="3">
        <f>SUM(B119:AO121)</f>
        <v>40</v>
      </c>
      <c r="AQ118" s="97"/>
    </row>
    <row r="119" spans="1:43" x14ac:dyDescent="0.25">
      <c r="A119" s="25" t="s">
        <v>81</v>
      </c>
      <c r="B119" s="42"/>
      <c r="C119" s="3">
        <v>1</v>
      </c>
      <c r="D119" s="3">
        <v>1</v>
      </c>
      <c r="E119" s="3">
        <v>1</v>
      </c>
      <c r="F119" s="3">
        <v>1</v>
      </c>
      <c r="G119" s="3"/>
      <c r="H119" s="3"/>
      <c r="I119" s="3"/>
      <c r="J119" s="3"/>
      <c r="K119" s="3"/>
      <c r="L119" s="3">
        <v>1</v>
      </c>
      <c r="M119" s="3"/>
      <c r="N119" s="3">
        <v>1</v>
      </c>
      <c r="O119" s="3"/>
      <c r="P119" s="3"/>
      <c r="Q119" s="3">
        <v>1</v>
      </c>
      <c r="R119" s="3"/>
      <c r="S119" s="3"/>
      <c r="T119" s="3">
        <v>1</v>
      </c>
      <c r="U119" s="3"/>
      <c r="V119" s="3"/>
      <c r="W119" s="3">
        <v>1</v>
      </c>
      <c r="X119" s="3">
        <v>1</v>
      </c>
      <c r="Y119" s="3"/>
      <c r="Z119" s="3"/>
      <c r="AA119" s="3"/>
      <c r="AB119" s="49">
        <v>1</v>
      </c>
      <c r="AC119" s="49">
        <v>1</v>
      </c>
      <c r="AD119" s="49"/>
      <c r="AE119" s="49"/>
      <c r="AF119" s="49"/>
      <c r="AG119" s="49"/>
      <c r="AH119" s="49">
        <v>1</v>
      </c>
      <c r="AI119" s="49"/>
      <c r="AJ119" s="49">
        <v>1</v>
      </c>
      <c r="AK119" s="49"/>
      <c r="AL119" s="3"/>
      <c r="AM119" s="3"/>
      <c r="AN119" s="3">
        <v>1</v>
      </c>
      <c r="AO119" s="3"/>
      <c r="AP119" s="3">
        <f t="shared" si="7"/>
        <v>15</v>
      </c>
      <c r="AQ119" s="97">
        <f>AP119/AP118</f>
        <v>0.375</v>
      </c>
    </row>
    <row r="120" spans="1:43" x14ac:dyDescent="0.25">
      <c r="A120" s="25" t="s">
        <v>82</v>
      </c>
      <c r="B120" s="42"/>
      <c r="C120" s="3"/>
      <c r="D120" s="3"/>
      <c r="E120" s="3"/>
      <c r="F120" s="3"/>
      <c r="G120" s="3">
        <v>1</v>
      </c>
      <c r="H120" s="3"/>
      <c r="I120" s="3">
        <v>1</v>
      </c>
      <c r="J120" s="3">
        <v>1</v>
      </c>
      <c r="K120" s="3">
        <v>1</v>
      </c>
      <c r="L120" s="3"/>
      <c r="M120" s="3"/>
      <c r="N120" s="3"/>
      <c r="O120" s="3">
        <v>1</v>
      </c>
      <c r="P120" s="3">
        <v>1</v>
      </c>
      <c r="Q120" s="3"/>
      <c r="R120" s="3">
        <v>1</v>
      </c>
      <c r="S120" s="3">
        <v>1</v>
      </c>
      <c r="T120" s="3"/>
      <c r="U120" s="3">
        <v>1</v>
      </c>
      <c r="V120" s="3">
        <v>1</v>
      </c>
      <c r="W120" s="3"/>
      <c r="X120" s="3"/>
      <c r="Y120" s="3">
        <v>1</v>
      </c>
      <c r="Z120" s="3"/>
      <c r="AA120" s="3"/>
      <c r="AB120" s="49"/>
      <c r="AC120" s="49"/>
      <c r="AD120" s="49">
        <v>1</v>
      </c>
      <c r="AE120" s="49">
        <v>1</v>
      </c>
      <c r="AF120" s="49"/>
      <c r="AG120" s="49"/>
      <c r="AH120" s="49"/>
      <c r="AI120" s="49"/>
      <c r="AJ120" s="49"/>
      <c r="AK120" s="49">
        <v>1</v>
      </c>
      <c r="AL120" s="3">
        <v>1</v>
      </c>
      <c r="AM120" s="3">
        <v>1</v>
      </c>
      <c r="AN120" s="3"/>
      <c r="AO120" s="3">
        <v>1</v>
      </c>
      <c r="AP120" s="3">
        <f t="shared" si="7"/>
        <v>17</v>
      </c>
      <c r="AQ120" s="97">
        <f>AP120/AP118</f>
        <v>0.42499999999999999</v>
      </c>
    </row>
    <row r="121" spans="1:43" x14ac:dyDescent="0.25">
      <c r="A121" s="25" t="s">
        <v>83</v>
      </c>
      <c r="B121" s="42">
        <v>1</v>
      </c>
      <c r="C121" s="3"/>
      <c r="D121" s="3"/>
      <c r="E121" s="3"/>
      <c r="F121" s="3"/>
      <c r="G121" s="3"/>
      <c r="H121" s="3">
        <v>1</v>
      </c>
      <c r="I121" s="3"/>
      <c r="J121" s="3"/>
      <c r="K121" s="3"/>
      <c r="L121" s="3"/>
      <c r="M121" s="3">
        <v>1</v>
      </c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>
        <v>1</v>
      </c>
      <c r="AA121" s="3">
        <v>1</v>
      </c>
      <c r="AB121" s="49"/>
      <c r="AC121" s="49"/>
      <c r="AD121" s="49"/>
      <c r="AE121" s="49"/>
      <c r="AF121" s="49">
        <v>1</v>
      </c>
      <c r="AG121" s="49">
        <v>1</v>
      </c>
      <c r="AH121" s="49"/>
      <c r="AI121" s="49">
        <v>1</v>
      </c>
      <c r="AJ121" s="49"/>
      <c r="AK121" s="49"/>
      <c r="AL121" s="3"/>
      <c r="AM121" s="3"/>
      <c r="AN121" s="3"/>
      <c r="AO121" s="3"/>
      <c r="AP121" s="3">
        <f t="shared" si="7"/>
        <v>8</v>
      </c>
      <c r="AQ121" s="97">
        <f>AP121/AP118</f>
        <v>0.2</v>
      </c>
    </row>
    <row r="122" spans="1:43" ht="78.75" x14ac:dyDescent="0.25">
      <c r="A122" s="24" t="s">
        <v>62</v>
      </c>
      <c r="B122" s="4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3"/>
      <c r="AM122" s="3"/>
      <c r="AN122" s="3"/>
      <c r="AO122" s="3"/>
      <c r="AP122" s="3">
        <f>SUM(B123:AO125)</f>
        <v>40</v>
      </c>
      <c r="AQ122" s="97"/>
    </row>
    <row r="123" spans="1:43" x14ac:dyDescent="0.25">
      <c r="A123" s="25" t="s">
        <v>81</v>
      </c>
      <c r="B123" s="42"/>
      <c r="C123" s="3"/>
      <c r="D123" s="3"/>
      <c r="E123" s="3">
        <v>1</v>
      </c>
      <c r="F123" s="3"/>
      <c r="G123" s="3"/>
      <c r="H123" s="3"/>
      <c r="I123" s="3"/>
      <c r="J123" s="3"/>
      <c r="K123" s="3"/>
      <c r="L123" s="3">
        <v>1</v>
      </c>
      <c r="M123" s="3"/>
      <c r="N123" s="3">
        <v>1</v>
      </c>
      <c r="O123" s="3"/>
      <c r="P123" s="3"/>
      <c r="Q123" s="3">
        <v>1</v>
      </c>
      <c r="R123" s="3"/>
      <c r="S123" s="3"/>
      <c r="T123" s="3"/>
      <c r="U123" s="3">
        <v>1</v>
      </c>
      <c r="V123" s="3"/>
      <c r="W123" s="3">
        <v>1</v>
      </c>
      <c r="X123" s="3">
        <v>1</v>
      </c>
      <c r="Y123" s="3"/>
      <c r="Z123" s="3"/>
      <c r="AA123" s="3"/>
      <c r="AB123" s="49"/>
      <c r="AC123" s="49">
        <v>1</v>
      </c>
      <c r="AD123" s="49"/>
      <c r="AE123" s="49"/>
      <c r="AF123" s="49"/>
      <c r="AG123" s="49"/>
      <c r="AH123" s="49">
        <v>1</v>
      </c>
      <c r="AI123" s="49"/>
      <c r="AJ123" s="49">
        <v>1</v>
      </c>
      <c r="AK123" s="49"/>
      <c r="AL123" s="3"/>
      <c r="AM123" s="3"/>
      <c r="AN123" s="3">
        <v>1</v>
      </c>
      <c r="AO123" s="3"/>
      <c r="AP123" s="3">
        <f t="shared" si="7"/>
        <v>11</v>
      </c>
      <c r="AQ123" s="97">
        <f>AP123/AP122</f>
        <v>0.27500000000000002</v>
      </c>
    </row>
    <row r="124" spans="1:43" x14ac:dyDescent="0.25">
      <c r="A124" s="25" t="s">
        <v>82</v>
      </c>
      <c r="B124" s="42">
        <v>1</v>
      </c>
      <c r="C124" s="3"/>
      <c r="D124" s="3"/>
      <c r="E124" s="3"/>
      <c r="F124" s="3"/>
      <c r="G124" s="3"/>
      <c r="H124" s="3"/>
      <c r="I124" s="3">
        <v>1</v>
      </c>
      <c r="J124" s="3">
        <v>1</v>
      </c>
      <c r="K124" s="3"/>
      <c r="L124" s="3"/>
      <c r="M124" s="3">
        <v>1</v>
      </c>
      <c r="N124" s="3"/>
      <c r="O124" s="3">
        <v>1</v>
      </c>
      <c r="P124" s="3"/>
      <c r="Q124" s="3"/>
      <c r="R124" s="3">
        <v>1</v>
      </c>
      <c r="S124" s="3">
        <v>1</v>
      </c>
      <c r="T124" s="3"/>
      <c r="U124" s="3"/>
      <c r="V124" s="3">
        <v>1</v>
      </c>
      <c r="W124" s="3"/>
      <c r="X124" s="3"/>
      <c r="Y124" s="3"/>
      <c r="Z124" s="3">
        <v>1</v>
      </c>
      <c r="AA124" s="3">
        <v>1</v>
      </c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3">
        <v>1</v>
      </c>
      <c r="AM124" s="3"/>
      <c r="AN124" s="3"/>
      <c r="AO124" s="3">
        <v>1</v>
      </c>
      <c r="AP124" s="3">
        <f t="shared" si="7"/>
        <v>12</v>
      </c>
      <c r="AQ124" s="97">
        <f>AP124/AP122</f>
        <v>0.3</v>
      </c>
    </row>
    <row r="125" spans="1:43" x14ac:dyDescent="0.25">
      <c r="A125" s="25" t="s">
        <v>83</v>
      </c>
      <c r="B125" s="42"/>
      <c r="C125" s="3">
        <v>1</v>
      </c>
      <c r="D125" s="3">
        <v>1</v>
      </c>
      <c r="E125" s="3"/>
      <c r="F125" s="3">
        <v>1</v>
      </c>
      <c r="G125" s="3">
        <v>1</v>
      </c>
      <c r="H125" s="3">
        <v>1</v>
      </c>
      <c r="I125" s="3"/>
      <c r="J125" s="3"/>
      <c r="K125" s="3">
        <v>1</v>
      </c>
      <c r="L125" s="3"/>
      <c r="M125" s="3"/>
      <c r="N125" s="3"/>
      <c r="O125" s="3"/>
      <c r="P125" s="3">
        <v>1</v>
      </c>
      <c r="Q125" s="3"/>
      <c r="R125" s="3"/>
      <c r="S125" s="3"/>
      <c r="T125" s="3">
        <v>1</v>
      </c>
      <c r="U125" s="3"/>
      <c r="V125" s="3"/>
      <c r="W125" s="3"/>
      <c r="X125" s="3"/>
      <c r="Y125" s="3">
        <v>1</v>
      </c>
      <c r="Z125" s="3"/>
      <c r="AA125" s="3"/>
      <c r="AB125" s="49">
        <v>1</v>
      </c>
      <c r="AC125" s="49"/>
      <c r="AD125" s="49">
        <v>1</v>
      </c>
      <c r="AE125" s="49">
        <v>1</v>
      </c>
      <c r="AF125" s="49">
        <v>1</v>
      </c>
      <c r="AG125" s="49">
        <v>1</v>
      </c>
      <c r="AH125" s="49"/>
      <c r="AI125" s="49">
        <v>1</v>
      </c>
      <c r="AJ125" s="49"/>
      <c r="AK125" s="49">
        <v>1</v>
      </c>
      <c r="AL125" s="3"/>
      <c r="AM125" s="3">
        <v>1</v>
      </c>
      <c r="AN125" s="3"/>
      <c r="AO125" s="3"/>
      <c r="AP125" s="3">
        <f t="shared" si="7"/>
        <v>17</v>
      </c>
      <c r="AQ125" s="97">
        <f>AP125/AP122</f>
        <v>0.42499999999999999</v>
      </c>
    </row>
    <row r="126" spans="1:43" ht="63" x14ac:dyDescent="0.25">
      <c r="A126" s="24" t="s">
        <v>63</v>
      </c>
      <c r="B126" s="4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3"/>
      <c r="AM126" s="3"/>
      <c r="AN126" s="3"/>
      <c r="AO126" s="3"/>
      <c r="AP126" s="3">
        <f>SUM(B127:AO129)</f>
        <v>40</v>
      </c>
      <c r="AQ126" s="97"/>
    </row>
    <row r="127" spans="1:43" x14ac:dyDescent="0.25">
      <c r="A127" s="25" t="s">
        <v>81</v>
      </c>
      <c r="B127" s="42"/>
      <c r="C127" s="3"/>
      <c r="D127" s="3">
        <v>1</v>
      </c>
      <c r="E127" s="3"/>
      <c r="F127" s="3">
        <v>1</v>
      </c>
      <c r="G127" s="3"/>
      <c r="H127" s="3"/>
      <c r="I127" s="3"/>
      <c r="J127" s="3"/>
      <c r="K127" s="3"/>
      <c r="L127" s="3">
        <v>1</v>
      </c>
      <c r="M127" s="3"/>
      <c r="N127" s="3"/>
      <c r="O127" s="3">
        <v>1</v>
      </c>
      <c r="P127" s="3"/>
      <c r="Q127" s="3">
        <v>1</v>
      </c>
      <c r="R127" s="3"/>
      <c r="S127" s="3"/>
      <c r="T127" s="3"/>
      <c r="U127" s="3"/>
      <c r="V127" s="3"/>
      <c r="W127" s="3">
        <v>1</v>
      </c>
      <c r="X127" s="3"/>
      <c r="Y127" s="3"/>
      <c r="Z127" s="3"/>
      <c r="AA127" s="3"/>
      <c r="AB127" s="49"/>
      <c r="AC127" s="49">
        <v>1</v>
      </c>
      <c r="AD127" s="49"/>
      <c r="AE127" s="49"/>
      <c r="AF127" s="49"/>
      <c r="AG127" s="49"/>
      <c r="AH127" s="49"/>
      <c r="AI127" s="49"/>
      <c r="AJ127" s="49"/>
      <c r="AK127" s="49"/>
      <c r="AL127" s="3">
        <v>1</v>
      </c>
      <c r="AM127" s="3"/>
      <c r="AN127" s="3">
        <v>1</v>
      </c>
      <c r="AO127" s="3"/>
      <c r="AP127" s="3">
        <f t="shared" si="7"/>
        <v>9</v>
      </c>
      <c r="AQ127" s="97">
        <f>AP127/AP126</f>
        <v>0.22500000000000001</v>
      </c>
    </row>
    <row r="128" spans="1:43" x14ac:dyDescent="0.25">
      <c r="A128" s="25" t="s">
        <v>82</v>
      </c>
      <c r="B128" s="42">
        <v>1</v>
      </c>
      <c r="C128" s="3">
        <v>1</v>
      </c>
      <c r="D128" s="3"/>
      <c r="E128" s="3">
        <v>1</v>
      </c>
      <c r="F128" s="3"/>
      <c r="G128" s="3">
        <v>1</v>
      </c>
      <c r="H128" s="3">
        <v>1</v>
      </c>
      <c r="I128" s="3">
        <v>1</v>
      </c>
      <c r="J128" s="3">
        <v>1</v>
      </c>
      <c r="K128" s="3">
        <v>1</v>
      </c>
      <c r="L128" s="3"/>
      <c r="M128" s="3">
        <v>1</v>
      </c>
      <c r="N128" s="3">
        <v>1</v>
      </c>
      <c r="O128" s="3"/>
      <c r="P128" s="3">
        <v>1</v>
      </c>
      <c r="Q128" s="3"/>
      <c r="R128" s="3"/>
      <c r="S128" s="3">
        <v>1</v>
      </c>
      <c r="T128" s="3">
        <v>1</v>
      </c>
      <c r="U128" s="3">
        <v>1</v>
      </c>
      <c r="V128" s="3">
        <v>1</v>
      </c>
      <c r="W128" s="3"/>
      <c r="X128" s="3">
        <v>1</v>
      </c>
      <c r="Y128" s="3">
        <v>1</v>
      </c>
      <c r="Z128" s="3"/>
      <c r="AA128" s="3">
        <v>1</v>
      </c>
      <c r="AB128" s="49">
        <v>1</v>
      </c>
      <c r="AC128" s="49"/>
      <c r="AD128" s="49">
        <v>1</v>
      </c>
      <c r="AE128" s="49">
        <v>1</v>
      </c>
      <c r="AF128" s="49"/>
      <c r="AG128" s="49">
        <v>1</v>
      </c>
      <c r="AH128" s="49">
        <v>1</v>
      </c>
      <c r="AI128" s="49"/>
      <c r="AJ128" s="49">
        <v>1</v>
      </c>
      <c r="AK128" s="49">
        <v>1</v>
      </c>
      <c r="AL128" s="3"/>
      <c r="AM128" s="3">
        <v>1</v>
      </c>
      <c r="AN128" s="3"/>
      <c r="AO128" s="3"/>
      <c r="AP128" s="3">
        <f t="shared" si="7"/>
        <v>26</v>
      </c>
      <c r="AQ128" s="97">
        <f>AP128/AP126</f>
        <v>0.65</v>
      </c>
    </row>
    <row r="129" spans="1:43" x14ac:dyDescent="0.25">
      <c r="A129" s="25" t="s">
        <v>83</v>
      </c>
      <c r="B129" s="4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>
        <v>1</v>
      </c>
      <c r="S129" s="3"/>
      <c r="T129" s="3"/>
      <c r="U129" s="3"/>
      <c r="V129" s="3"/>
      <c r="W129" s="3"/>
      <c r="X129" s="3"/>
      <c r="Y129" s="3"/>
      <c r="Z129" s="3">
        <v>1</v>
      </c>
      <c r="AA129" s="3"/>
      <c r="AB129" s="49"/>
      <c r="AC129" s="49"/>
      <c r="AD129" s="49"/>
      <c r="AE129" s="49"/>
      <c r="AF129" s="49">
        <v>1</v>
      </c>
      <c r="AG129" s="49"/>
      <c r="AH129" s="49"/>
      <c r="AI129" s="49">
        <v>1</v>
      </c>
      <c r="AJ129" s="49"/>
      <c r="AK129" s="49"/>
      <c r="AL129" s="3"/>
      <c r="AM129" s="3"/>
      <c r="AN129" s="3"/>
      <c r="AO129" s="3">
        <v>1</v>
      </c>
      <c r="AP129" s="3">
        <f t="shared" si="7"/>
        <v>5</v>
      </c>
      <c r="AQ129" s="97">
        <f>AP129/AP126</f>
        <v>0.125</v>
      </c>
    </row>
    <row r="130" spans="1:43" ht="63" x14ac:dyDescent="0.25">
      <c r="A130" s="24" t="s">
        <v>64</v>
      </c>
      <c r="B130" s="4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3"/>
      <c r="AM130" s="3"/>
      <c r="AN130" s="3"/>
      <c r="AO130" s="3"/>
      <c r="AP130" s="3">
        <f>SUM(B131:AO133)</f>
        <v>40</v>
      </c>
      <c r="AQ130" s="97"/>
    </row>
    <row r="131" spans="1:43" x14ac:dyDescent="0.25">
      <c r="A131" s="25" t="s">
        <v>81</v>
      </c>
      <c r="B131" s="42"/>
      <c r="C131" s="3">
        <v>1</v>
      </c>
      <c r="D131" s="3">
        <v>1</v>
      </c>
      <c r="E131" s="3"/>
      <c r="F131" s="3">
        <v>1</v>
      </c>
      <c r="G131" s="3"/>
      <c r="H131" s="3"/>
      <c r="I131" s="3"/>
      <c r="J131" s="3"/>
      <c r="K131" s="3"/>
      <c r="L131" s="3"/>
      <c r="M131" s="3">
        <v>1</v>
      </c>
      <c r="N131" s="3"/>
      <c r="O131" s="3">
        <v>1</v>
      </c>
      <c r="P131" s="3"/>
      <c r="Q131" s="3">
        <v>1</v>
      </c>
      <c r="R131" s="3">
        <v>1</v>
      </c>
      <c r="S131" s="3">
        <v>1</v>
      </c>
      <c r="T131" s="3">
        <v>1</v>
      </c>
      <c r="U131" s="3">
        <v>1</v>
      </c>
      <c r="V131" s="3"/>
      <c r="W131" s="3">
        <v>1</v>
      </c>
      <c r="X131" s="3"/>
      <c r="Y131" s="3"/>
      <c r="Z131" s="3">
        <v>1</v>
      </c>
      <c r="AA131" s="3"/>
      <c r="AB131" s="49">
        <v>1</v>
      </c>
      <c r="AC131" s="49">
        <v>1</v>
      </c>
      <c r="AD131" s="49"/>
      <c r="AE131" s="49"/>
      <c r="AF131" s="49"/>
      <c r="AG131" s="49"/>
      <c r="AH131" s="49"/>
      <c r="AI131" s="49"/>
      <c r="AJ131" s="49">
        <v>1</v>
      </c>
      <c r="AK131" s="49"/>
      <c r="AL131" s="3">
        <v>1</v>
      </c>
      <c r="AM131" s="3"/>
      <c r="AN131" s="3">
        <v>1</v>
      </c>
      <c r="AO131" s="3">
        <v>1</v>
      </c>
      <c r="AP131" s="3">
        <f t="shared" si="7"/>
        <v>18</v>
      </c>
      <c r="AQ131" s="97">
        <f>AP131/AP130</f>
        <v>0.45</v>
      </c>
    </row>
    <row r="132" spans="1:43" x14ac:dyDescent="0.25">
      <c r="A132" s="25" t="s">
        <v>82</v>
      </c>
      <c r="B132" s="42">
        <v>1</v>
      </c>
      <c r="C132" s="3"/>
      <c r="D132" s="3"/>
      <c r="E132" s="3">
        <v>1</v>
      </c>
      <c r="F132" s="3"/>
      <c r="G132" s="3">
        <v>1</v>
      </c>
      <c r="H132" s="3">
        <v>1</v>
      </c>
      <c r="I132" s="3">
        <v>1</v>
      </c>
      <c r="J132" s="3">
        <v>1</v>
      </c>
      <c r="K132" s="3">
        <v>1</v>
      </c>
      <c r="L132" s="3">
        <v>1</v>
      </c>
      <c r="M132" s="3"/>
      <c r="N132" s="3">
        <v>1</v>
      </c>
      <c r="O132" s="3"/>
      <c r="P132" s="3">
        <v>1</v>
      </c>
      <c r="Q132" s="3"/>
      <c r="R132" s="3"/>
      <c r="S132" s="3"/>
      <c r="T132" s="3"/>
      <c r="U132" s="3"/>
      <c r="V132" s="3">
        <v>1</v>
      </c>
      <c r="W132" s="3"/>
      <c r="X132" s="3">
        <v>1</v>
      </c>
      <c r="Y132" s="3">
        <v>1</v>
      </c>
      <c r="Z132" s="3"/>
      <c r="AA132" s="3">
        <v>1</v>
      </c>
      <c r="AB132" s="49"/>
      <c r="AC132" s="49"/>
      <c r="AD132" s="49">
        <v>1</v>
      </c>
      <c r="AE132" s="49">
        <v>1</v>
      </c>
      <c r="AF132" s="49"/>
      <c r="AG132" s="49">
        <v>1</v>
      </c>
      <c r="AH132" s="49">
        <v>1</v>
      </c>
      <c r="AI132" s="49">
        <v>1</v>
      </c>
      <c r="AJ132" s="49"/>
      <c r="AK132" s="49">
        <v>1</v>
      </c>
      <c r="AL132" s="3"/>
      <c r="AM132" s="3">
        <v>1</v>
      </c>
      <c r="AN132" s="3"/>
      <c r="AO132" s="3"/>
      <c r="AP132" s="3">
        <f t="shared" si="7"/>
        <v>21</v>
      </c>
      <c r="AQ132" s="97">
        <f>AP132/AP130</f>
        <v>0.52500000000000002</v>
      </c>
    </row>
    <row r="133" spans="1:43" x14ac:dyDescent="0.25">
      <c r="A133" s="25" t="s">
        <v>83</v>
      </c>
      <c r="B133" s="4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49"/>
      <c r="AC133" s="49"/>
      <c r="AD133" s="49"/>
      <c r="AE133" s="49"/>
      <c r="AF133" s="49">
        <v>1</v>
      </c>
      <c r="AG133" s="49"/>
      <c r="AH133" s="49"/>
      <c r="AI133" s="49"/>
      <c r="AJ133" s="49"/>
      <c r="AK133" s="49"/>
      <c r="AL133" s="3"/>
      <c r="AM133" s="3"/>
      <c r="AN133" s="3"/>
      <c r="AO133" s="3"/>
      <c r="AP133" s="3">
        <f t="shared" ref="AP133:AP196" si="8">SUM(B133:AO133)</f>
        <v>1</v>
      </c>
      <c r="AQ133" s="97">
        <f>AP133/AP130</f>
        <v>2.5000000000000001E-2</v>
      </c>
    </row>
    <row r="134" spans="1:43" ht="47.25" x14ac:dyDescent="0.25">
      <c r="A134" s="24" t="s">
        <v>84</v>
      </c>
      <c r="B134" s="4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3"/>
      <c r="AM134" s="3"/>
      <c r="AN134" s="3"/>
      <c r="AO134" s="3"/>
      <c r="AP134" s="3">
        <f>SUM(B135:AO137)</f>
        <v>40</v>
      </c>
      <c r="AQ134" s="97"/>
    </row>
    <row r="135" spans="1:43" x14ac:dyDescent="0.25">
      <c r="A135" s="25" t="s">
        <v>81</v>
      </c>
      <c r="B135" s="42"/>
      <c r="C135" s="3">
        <v>1</v>
      </c>
      <c r="D135" s="3">
        <v>1</v>
      </c>
      <c r="E135" s="3"/>
      <c r="F135" s="3">
        <v>1</v>
      </c>
      <c r="G135" s="3"/>
      <c r="H135" s="3"/>
      <c r="I135" s="3"/>
      <c r="J135" s="3"/>
      <c r="K135" s="3"/>
      <c r="L135" s="3"/>
      <c r="M135" s="3"/>
      <c r="N135" s="3">
        <v>1</v>
      </c>
      <c r="O135" s="3">
        <v>1</v>
      </c>
      <c r="P135" s="3"/>
      <c r="Q135" s="3"/>
      <c r="R135" s="3">
        <v>1</v>
      </c>
      <c r="S135" s="3">
        <v>1</v>
      </c>
      <c r="T135" s="3">
        <v>1</v>
      </c>
      <c r="U135" s="3">
        <v>1</v>
      </c>
      <c r="V135" s="3"/>
      <c r="W135" s="3">
        <v>1</v>
      </c>
      <c r="X135" s="3"/>
      <c r="Y135" s="3"/>
      <c r="Z135" s="3">
        <v>1</v>
      </c>
      <c r="AA135" s="3"/>
      <c r="AB135" s="49">
        <v>1</v>
      </c>
      <c r="AC135" s="49"/>
      <c r="AD135" s="49"/>
      <c r="AE135" s="49"/>
      <c r="AF135" s="49"/>
      <c r="AG135" s="49"/>
      <c r="AH135" s="49">
        <v>1</v>
      </c>
      <c r="AI135" s="49"/>
      <c r="AJ135" s="49">
        <v>1</v>
      </c>
      <c r="AK135" s="49"/>
      <c r="AL135" s="3">
        <v>1</v>
      </c>
      <c r="AM135" s="3"/>
      <c r="AN135" s="3"/>
      <c r="AO135" s="3">
        <v>1</v>
      </c>
      <c r="AP135" s="3">
        <f t="shared" si="8"/>
        <v>16</v>
      </c>
      <c r="AQ135" s="97">
        <f>AP135/AP134</f>
        <v>0.4</v>
      </c>
    </row>
    <row r="136" spans="1:43" x14ac:dyDescent="0.25">
      <c r="A136" s="25" t="s">
        <v>82</v>
      </c>
      <c r="B136" s="42">
        <v>1</v>
      </c>
      <c r="C136" s="3"/>
      <c r="D136" s="3"/>
      <c r="E136" s="3">
        <v>1</v>
      </c>
      <c r="F136" s="3"/>
      <c r="G136" s="3"/>
      <c r="H136" s="3">
        <v>1</v>
      </c>
      <c r="I136" s="3">
        <v>1</v>
      </c>
      <c r="J136" s="3">
        <v>1</v>
      </c>
      <c r="K136" s="3">
        <v>1</v>
      </c>
      <c r="L136" s="3">
        <v>1</v>
      </c>
      <c r="M136" s="3">
        <v>1</v>
      </c>
      <c r="N136" s="3"/>
      <c r="O136" s="3"/>
      <c r="P136" s="3"/>
      <c r="Q136" s="3"/>
      <c r="R136" s="3"/>
      <c r="S136" s="3"/>
      <c r="T136" s="3"/>
      <c r="U136" s="3"/>
      <c r="V136" s="3">
        <v>1</v>
      </c>
      <c r="W136" s="3"/>
      <c r="X136" s="3">
        <v>1</v>
      </c>
      <c r="Y136" s="3">
        <v>1</v>
      </c>
      <c r="Z136" s="3"/>
      <c r="AA136" s="3">
        <v>1</v>
      </c>
      <c r="AB136" s="49"/>
      <c r="AC136" s="49"/>
      <c r="AD136" s="49"/>
      <c r="AE136" s="49">
        <v>1</v>
      </c>
      <c r="AF136" s="49"/>
      <c r="AG136" s="49">
        <v>1</v>
      </c>
      <c r="AH136" s="49"/>
      <c r="AI136" s="49">
        <v>1</v>
      </c>
      <c r="AJ136" s="49"/>
      <c r="AK136" s="49">
        <v>1</v>
      </c>
      <c r="AL136" s="3"/>
      <c r="AM136" s="3"/>
      <c r="AN136" s="3"/>
      <c r="AO136" s="3"/>
      <c r="AP136" s="3">
        <f t="shared" si="8"/>
        <v>16</v>
      </c>
      <c r="AQ136" s="97">
        <f>AP136/AP134</f>
        <v>0.4</v>
      </c>
    </row>
    <row r="137" spans="1:43" x14ac:dyDescent="0.25">
      <c r="A137" s="25" t="s">
        <v>83</v>
      </c>
      <c r="B137" s="42"/>
      <c r="C137" s="3"/>
      <c r="D137" s="3"/>
      <c r="E137" s="3"/>
      <c r="F137" s="3"/>
      <c r="G137" s="3">
        <v>1</v>
      </c>
      <c r="H137" s="3"/>
      <c r="I137" s="3"/>
      <c r="J137" s="3"/>
      <c r="K137" s="3"/>
      <c r="L137" s="3"/>
      <c r="M137" s="3"/>
      <c r="N137" s="3"/>
      <c r="O137" s="3"/>
      <c r="P137" s="3">
        <v>1</v>
      </c>
      <c r="Q137" s="3">
        <v>1</v>
      </c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49"/>
      <c r="AC137" s="49">
        <v>1</v>
      </c>
      <c r="AD137" s="49">
        <v>1</v>
      </c>
      <c r="AE137" s="49"/>
      <c r="AF137" s="49">
        <v>1</v>
      </c>
      <c r="AG137" s="49"/>
      <c r="AH137" s="49"/>
      <c r="AI137" s="49"/>
      <c r="AJ137" s="49"/>
      <c r="AK137" s="49"/>
      <c r="AL137" s="3"/>
      <c r="AM137" s="3">
        <v>1</v>
      </c>
      <c r="AN137" s="3">
        <v>1</v>
      </c>
      <c r="AO137" s="3"/>
      <c r="AP137" s="3">
        <f t="shared" si="8"/>
        <v>8</v>
      </c>
      <c r="AQ137" s="97">
        <f>AP137/AP134</f>
        <v>0.2</v>
      </c>
    </row>
    <row r="138" spans="1:43" ht="31.5" x14ac:dyDescent="0.25">
      <c r="A138" s="24" t="s">
        <v>65</v>
      </c>
      <c r="B138" s="4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3"/>
      <c r="AM138" s="3"/>
      <c r="AN138" s="3"/>
      <c r="AO138" s="3"/>
      <c r="AP138" s="3">
        <f>SUM(B139:AO141)</f>
        <v>40</v>
      </c>
      <c r="AQ138" s="97"/>
    </row>
    <row r="139" spans="1:43" x14ac:dyDescent="0.25">
      <c r="A139" s="25" t="s">
        <v>81</v>
      </c>
      <c r="B139" s="42"/>
      <c r="C139" s="3">
        <v>1</v>
      </c>
      <c r="D139" s="3">
        <v>1</v>
      </c>
      <c r="E139" s="3">
        <v>1</v>
      </c>
      <c r="F139" s="3"/>
      <c r="G139" s="3"/>
      <c r="H139" s="3"/>
      <c r="I139" s="3"/>
      <c r="J139" s="3"/>
      <c r="K139" s="3">
        <v>1</v>
      </c>
      <c r="L139" s="3"/>
      <c r="M139" s="3"/>
      <c r="N139" s="3">
        <v>1</v>
      </c>
      <c r="O139" s="3">
        <v>1</v>
      </c>
      <c r="P139" s="3"/>
      <c r="Q139" s="3"/>
      <c r="R139" s="3"/>
      <c r="S139" s="3"/>
      <c r="T139" s="3">
        <v>1</v>
      </c>
      <c r="U139" s="3"/>
      <c r="V139" s="3"/>
      <c r="W139" s="3">
        <v>1</v>
      </c>
      <c r="X139" s="3"/>
      <c r="Y139" s="3"/>
      <c r="Z139" s="3"/>
      <c r="AA139" s="3"/>
      <c r="AB139" s="49">
        <v>1</v>
      </c>
      <c r="AC139" s="49">
        <v>1</v>
      </c>
      <c r="AD139" s="49">
        <v>1</v>
      </c>
      <c r="AE139" s="49">
        <v>1</v>
      </c>
      <c r="AF139" s="49"/>
      <c r="AG139" s="49"/>
      <c r="AH139" s="49">
        <v>1</v>
      </c>
      <c r="AI139" s="49"/>
      <c r="AJ139" s="49">
        <v>1</v>
      </c>
      <c r="AK139" s="49"/>
      <c r="AL139" s="3">
        <v>1</v>
      </c>
      <c r="AM139" s="3"/>
      <c r="AN139" s="3"/>
      <c r="AO139" s="3"/>
      <c r="AP139" s="3">
        <f t="shared" si="8"/>
        <v>15</v>
      </c>
      <c r="AQ139" s="97">
        <f>AP139/AP138</f>
        <v>0.375</v>
      </c>
    </row>
    <row r="140" spans="1:43" x14ac:dyDescent="0.25">
      <c r="A140" s="25" t="s">
        <v>82</v>
      </c>
      <c r="B140" s="42">
        <v>1</v>
      </c>
      <c r="C140" s="3"/>
      <c r="D140" s="3"/>
      <c r="E140" s="3"/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/>
      <c r="L140" s="3">
        <v>1</v>
      </c>
      <c r="M140" s="3">
        <v>1</v>
      </c>
      <c r="N140" s="3"/>
      <c r="O140" s="3"/>
      <c r="P140" s="3">
        <v>1</v>
      </c>
      <c r="Q140" s="3"/>
      <c r="R140" s="3">
        <v>1</v>
      </c>
      <c r="S140" s="3">
        <v>1</v>
      </c>
      <c r="T140" s="3"/>
      <c r="U140" s="3">
        <v>1</v>
      </c>
      <c r="V140" s="3">
        <v>1</v>
      </c>
      <c r="W140" s="3"/>
      <c r="X140" s="3">
        <v>1</v>
      </c>
      <c r="Y140" s="3">
        <v>1</v>
      </c>
      <c r="Z140" s="3">
        <v>1</v>
      </c>
      <c r="AA140" s="3">
        <v>1</v>
      </c>
      <c r="AB140" s="49"/>
      <c r="AC140" s="49"/>
      <c r="AD140" s="49"/>
      <c r="AE140" s="49"/>
      <c r="AF140" s="49"/>
      <c r="AG140" s="49">
        <v>1</v>
      </c>
      <c r="AH140" s="49"/>
      <c r="AI140" s="49">
        <v>1</v>
      </c>
      <c r="AJ140" s="49"/>
      <c r="AK140" s="49">
        <v>1</v>
      </c>
      <c r="AL140" s="3"/>
      <c r="AM140" s="3">
        <v>1</v>
      </c>
      <c r="AN140" s="3"/>
      <c r="AO140" s="3">
        <v>1</v>
      </c>
      <c r="AP140" s="3">
        <f t="shared" si="8"/>
        <v>22</v>
      </c>
      <c r="AQ140" s="97">
        <f>AP140/AP138</f>
        <v>0.55000000000000004</v>
      </c>
    </row>
    <row r="141" spans="1:43" x14ac:dyDescent="0.25">
      <c r="A141" s="25" t="s">
        <v>83</v>
      </c>
      <c r="B141" s="4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>
        <v>1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49"/>
      <c r="AC141" s="49"/>
      <c r="AD141" s="49"/>
      <c r="AE141" s="49"/>
      <c r="AF141" s="49">
        <v>1</v>
      </c>
      <c r="AG141" s="49"/>
      <c r="AH141" s="49"/>
      <c r="AI141" s="49"/>
      <c r="AJ141" s="49"/>
      <c r="AK141" s="49"/>
      <c r="AL141" s="3"/>
      <c r="AM141" s="3"/>
      <c r="AN141" s="3">
        <v>1</v>
      </c>
      <c r="AO141" s="3"/>
      <c r="AP141" s="3">
        <f t="shared" si="8"/>
        <v>3</v>
      </c>
      <c r="AQ141" s="97">
        <f>AP141/AP138</f>
        <v>7.4999999999999997E-2</v>
      </c>
    </row>
    <row r="142" spans="1:43" ht="63" x14ac:dyDescent="0.25">
      <c r="A142" s="24" t="s">
        <v>66</v>
      </c>
      <c r="B142" s="4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3"/>
      <c r="AM142" s="3"/>
      <c r="AN142" s="3"/>
      <c r="AO142" s="3"/>
      <c r="AP142" s="3">
        <f>SUM(B143:AO145)</f>
        <v>40</v>
      </c>
      <c r="AQ142" s="97"/>
    </row>
    <row r="143" spans="1:43" x14ac:dyDescent="0.25">
      <c r="A143" s="25" t="s">
        <v>81</v>
      </c>
      <c r="B143" s="42">
        <v>1</v>
      </c>
      <c r="C143" s="3">
        <v>1</v>
      </c>
      <c r="D143" s="3">
        <v>1</v>
      </c>
      <c r="E143" s="3"/>
      <c r="F143" s="3">
        <v>1</v>
      </c>
      <c r="G143" s="3"/>
      <c r="H143" s="3"/>
      <c r="I143" s="3"/>
      <c r="J143" s="3"/>
      <c r="K143" s="3"/>
      <c r="L143" s="3"/>
      <c r="M143" s="3"/>
      <c r="N143" s="3">
        <v>1</v>
      </c>
      <c r="O143" s="3"/>
      <c r="P143" s="3"/>
      <c r="Q143" s="3"/>
      <c r="R143" s="3">
        <v>1</v>
      </c>
      <c r="S143" s="3">
        <v>1</v>
      </c>
      <c r="T143" s="3">
        <v>1</v>
      </c>
      <c r="U143" s="3"/>
      <c r="V143" s="3"/>
      <c r="W143" s="3">
        <v>1</v>
      </c>
      <c r="X143" s="3">
        <v>1</v>
      </c>
      <c r="Y143" s="3"/>
      <c r="Z143" s="3"/>
      <c r="AA143" s="3">
        <v>1</v>
      </c>
      <c r="AB143" s="49">
        <v>1</v>
      </c>
      <c r="AC143" s="49">
        <v>1</v>
      </c>
      <c r="AD143" s="49">
        <v>1</v>
      </c>
      <c r="AE143" s="49"/>
      <c r="AF143" s="49"/>
      <c r="AG143" s="49"/>
      <c r="AH143" s="49"/>
      <c r="AI143" s="49">
        <v>1</v>
      </c>
      <c r="AJ143" s="49">
        <v>1</v>
      </c>
      <c r="AK143" s="49"/>
      <c r="AL143" s="3"/>
      <c r="AM143" s="3"/>
      <c r="AN143" s="3"/>
      <c r="AO143" s="3">
        <v>1</v>
      </c>
      <c r="AP143" s="3">
        <f t="shared" si="8"/>
        <v>17</v>
      </c>
      <c r="AQ143" s="97">
        <f>AP143/AP142</f>
        <v>0.42499999999999999</v>
      </c>
    </row>
    <row r="144" spans="1:43" x14ac:dyDescent="0.25">
      <c r="A144" s="25" t="s">
        <v>82</v>
      </c>
      <c r="B144" s="42"/>
      <c r="C144" s="3"/>
      <c r="D144" s="3"/>
      <c r="E144" s="3">
        <v>1</v>
      </c>
      <c r="F144" s="3"/>
      <c r="G144" s="3">
        <v>1</v>
      </c>
      <c r="H144" s="3">
        <v>1</v>
      </c>
      <c r="I144" s="3">
        <v>1</v>
      </c>
      <c r="J144" s="3">
        <v>1</v>
      </c>
      <c r="K144" s="3">
        <v>1</v>
      </c>
      <c r="L144" s="3">
        <v>1</v>
      </c>
      <c r="M144" s="3">
        <v>1</v>
      </c>
      <c r="N144" s="3"/>
      <c r="O144" s="3">
        <v>1</v>
      </c>
      <c r="P144" s="3">
        <v>1</v>
      </c>
      <c r="Q144" s="3">
        <v>1</v>
      </c>
      <c r="R144" s="3"/>
      <c r="S144" s="3"/>
      <c r="T144" s="3"/>
      <c r="U144" s="3">
        <v>1</v>
      </c>
      <c r="V144" s="3">
        <v>1</v>
      </c>
      <c r="W144" s="3"/>
      <c r="X144" s="3"/>
      <c r="Y144" s="3">
        <v>1</v>
      </c>
      <c r="Z144" s="3">
        <v>1</v>
      </c>
      <c r="AA144" s="3"/>
      <c r="AB144" s="49"/>
      <c r="AC144" s="49"/>
      <c r="AD144" s="49"/>
      <c r="AE144" s="49">
        <v>1</v>
      </c>
      <c r="AF144" s="49"/>
      <c r="AG144" s="49">
        <v>1</v>
      </c>
      <c r="AH144" s="49">
        <v>1</v>
      </c>
      <c r="AI144" s="49"/>
      <c r="AJ144" s="49"/>
      <c r="AK144" s="49">
        <v>1</v>
      </c>
      <c r="AL144" s="3">
        <v>1</v>
      </c>
      <c r="AM144" s="3">
        <v>1</v>
      </c>
      <c r="AN144" s="3">
        <v>1</v>
      </c>
      <c r="AO144" s="3"/>
      <c r="AP144" s="3">
        <f t="shared" si="8"/>
        <v>22</v>
      </c>
      <c r="AQ144" s="97">
        <f>AP144/AP142</f>
        <v>0.55000000000000004</v>
      </c>
    </row>
    <row r="145" spans="1:43" x14ac:dyDescent="0.25">
      <c r="A145" s="25" t="s">
        <v>83</v>
      </c>
      <c r="B145" s="4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49"/>
      <c r="AC145" s="49"/>
      <c r="AD145" s="49"/>
      <c r="AE145" s="49"/>
      <c r="AF145" s="49">
        <v>1</v>
      </c>
      <c r="AG145" s="49"/>
      <c r="AH145" s="49"/>
      <c r="AI145" s="49"/>
      <c r="AJ145" s="49"/>
      <c r="AK145" s="49"/>
      <c r="AL145" s="3"/>
      <c r="AM145" s="3"/>
      <c r="AN145" s="3"/>
      <c r="AO145" s="3"/>
      <c r="AP145" s="3">
        <f t="shared" si="8"/>
        <v>1</v>
      </c>
      <c r="AQ145" s="97">
        <f>AP145/AP142</f>
        <v>2.5000000000000001E-2</v>
      </c>
    </row>
    <row r="146" spans="1:43" ht="15.75" x14ac:dyDescent="0.25">
      <c r="A146" s="24" t="s">
        <v>67</v>
      </c>
      <c r="B146" s="4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3"/>
      <c r="AM146" s="3"/>
      <c r="AN146" s="3"/>
      <c r="AO146" s="3"/>
      <c r="AP146" s="3">
        <f>SUM(B147:AO149)</f>
        <v>40</v>
      </c>
      <c r="AQ146" s="97"/>
    </row>
    <row r="147" spans="1:43" x14ac:dyDescent="0.25">
      <c r="A147" s="25" t="s">
        <v>81</v>
      </c>
      <c r="B147" s="42"/>
      <c r="C147" s="3"/>
      <c r="D147" s="3"/>
      <c r="E147" s="3"/>
      <c r="F147" s="3">
        <v>1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>
        <v>1</v>
      </c>
      <c r="T147" s="3"/>
      <c r="U147" s="3"/>
      <c r="V147" s="3"/>
      <c r="W147" s="3"/>
      <c r="X147" s="3"/>
      <c r="Y147" s="3"/>
      <c r="Z147" s="3"/>
      <c r="AA147" s="3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3"/>
      <c r="AM147" s="3"/>
      <c r="AN147" s="3"/>
      <c r="AO147" s="3"/>
      <c r="AP147" s="3">
        <f t="shared" si="8"/>
        <v>2</v>
      </c>
      <c r="AQ147" s="97">
        <f>AP147/AP146</f>
        <v>0.05</v>
      </c>
    </row>
    <row r="148" spans="1:43" x14ac:dyDescent="0.25">
      <c r="A148" s="25" t="s">
        <v>82</v>
      </c>
      <c r="B148" s="42">
        <v>1</v>
      </c>
      <c r="C148" s="3">
        <v>1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>
        <v>1</v>
      </c>
      <c r="P148" s="3"/>
      <c r="Q148" s="3"/>
      <c r="R148" s="3"/>
      <c r="S148" s="3"/>
      <c r="T148" s="3">
        <v>1</v>
      </c>
      <c r="U148" s="3">
        <v>1</v>
      </c>
      <c r="V148" s="3"/>
      <c r="W148" s="3"/>
      <c r="X148" s="3"/>
      <c r="Y148" s="3">
        <v>1</v>
      </c>
      <c r="Z148" s="3">
        <v>1</v>
      </c>
      <c r="AA148" s="3">
        <v>1</v>
      </c>
      <c r="AB148" s="49"/>
      <c r="AC148" s="49"/>
      <c r="AD148" s="49"/>
      <c r="AE148" s="49"/>
      <c r="AF148" s="49"/>
      <c r="AG148" s="49"/>
      <c r="AH148" s="49"/>
      <c r="AI148" s="49"/>
      <c r="AJ148" s="49">
        <v>1</v>
      </c>
      <c r="AK148" s="49">
        <v>1</v>
      </c>
      <c r="AL148" s="3">
        <v>1</v>
      </c>
      <c r="AM148" s="3"/>
      <c r="AN148" s="3"/>
      <c r="AO148" s="3"/>
      <c r="AP148" s="3">
        <f t="shared" si="8"/>
        <v>11</v>
      </c>
      <c r="AQ148" s="97">
        <f>AP148/AP146</f>
        <v>0.27500000000000002</v>
      </c>
    </row>
    <row r="149" spans="1:43" x14ac:dyDescent="0.25">
      <c r="A149" s="25" t="s">
        <v>83</v>
      </c>
      <c r="B149" s="42"/>
      <c r="C149" s="3"/>
      <c r="D149" s="3">
        <v>1</v>
      </c>
      <c r="E149" s="3">
        <v>1</v>
      </c>
      <c r="F149" s="3"/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1</v>
      </c>
      <c r="M149" s="3">
        <v>1</v>
      </c>
      <c r="N149" s="3">
        <v>1</v>
      </c>
      <c r="O149" s="3"/>
      <c r="P149" s="3">
        <v>1</v>
      </c>
      <c r="Q149" s="3">
        <v>1</v>
      </c>
      <c r="R149" s="3">
        <v>1</v>
      </c>
      <c r="S149" s="3"/>
      <c r="T149" s="3"/>
      <c r="U149" s="3"/>
      <c r="V149" s="3">
        <v>1</v>
      </c>
      <c r="W149" s="3">
        <v>1</v>
      </c>
      <c r="X149" s="3">
        <v>1</v>
      </c>
      <c r="Y149" s="3"/>
      <c r="Z149" s="3"/>
      <c r="AA149" s="3"/>
      <c r="AB149" s="49">
        <v>1</v>
      </c>
      <c r="AC149" s="49">
        <v>1</v>
      </c>
      <c r="AD149" s="49">
        <v>1</v>
      </c>
      <c r="AE149" s="49">
        <v>1</v>
      </c>
      <c r="AF149" s="49">
        <v>1</v>
      </c>
      <c r="AG149" s="49">
        <v>1</v>
      </c>
      <c r="AH149" s="49">
        <v>1</v>
      </c>
      <c r="AI149" s="49">
        <v>1</v>
      </c>
      <c r="AJ149" s="49"/>
      <c r="AK149" s="49"/>
      <c r="AL149" s="3"/>
      <c r="AM149" s="3">
        <v>1</v>
      </c>
      <c r="AN149" s="3">
        <v>1</v>
      </c>
      <c r="AO149" s="3">
        <v>1</v>
      </c>
      <c r="AP149" s="3">
        <f t="shared" si="8"/>
        <v>27</v>
      </c>
      <c r="AQ149" s="97">
        <f>AP149/AP146</f>
        <v>0.67500000000000004</v>
      </c>
    </row>
    <row r="150" spans="1:43" ht="63" x14ac:dyDescent="0.25">
      <c r="A150" s="24" t="s">
        <v>68</v>
      </c>
      <c r="B150" s="4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3"/>
      <c r="AM150" s="3"/>
      <c r="AN150" s="3"/>
      <c r="AO150" s="3"/>
      <c r="AP150" s="3">
        <f>SUM(B151:AO153)</f>
        <v>39</v>
      </c>
      <c r="AQ150" s="97"/>
    </row>
    <row r="151" spans="1:43" x14ac:dyDescent="0.25">
      <c r="A151" s="25" t="s">
        <v>81</v>
      </c>
      <c r="B151" s="4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>
        <v>1</v>
      </c>
      <c r="T151" s="3"/>
      <c r="U151" s="3"/>
      <c r="V151" s="3"/>
      <c r="W151" s="3"/>
      <c r="X151" s="3"/>
      <c r="Y151" s="3"/>
      <c r="Z151" s="3"/>
      <c r="AA151" s="3">
        <v>1</v>
      </c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3"/>
      <c r="AM151" s="3"/>
      <c r="AN151" s="3"/>
      <c r="AO151" s="3"/>
      <c r="AP151" s="3">
        <f t="shared" si="8"/>
        <v>2</v>
      </c>
      <c r="AQ151" s="97">
        <f>AP151/AP150</f>
        <v>5.128205128205128E-2</v>
      </c>
    </row>
    <row r="152" spans="1:43" x14ac:dyDescent="0.25">
      <c r="A152" s="25" t="s">
        <v>82</v>
      </c>
      <c r="B152" s="42">
        <v>1</v>
      </c>
      <c r="C152" s="3">
        <v>1</v>
      </c>
      <c r="D152" s="3">
        <v>1</v>
      </c>
      <c r="E152" s="3"/>
      <c r="F152" s="3">
        <v>1</v>
      </c>
      <c r="G152" s="3"/>
      <c r="H152" s="3"/>
      <c r="I152" s="3"/>
      <c r="J152" s="3"/>
      <c r="K152" s="3"/>
      <c r="L152" s="3"/>
      <c r="M152" s="3"/>
      <c r="N152" s="3"/>
      <c r="O152" s="3">
        <v>1</v>
      </c>
      <c r="P152" s="3"/>
      <c r="Q152" s="3"/>
      <c r="R152" s="3"/>
      <c r="S152" s="3"/>
      <c r="T152" s="3">
        <v>1</v>
      </c>
      <c r="U152" s="3">
        <v>1</v>
      </c>
      <c r="V152" s="3"/>
      <c r="W152" s="3">
        <v>1</v>
      </c>
      <c r="X152" s="3"/>
      <c r="Y152" s="3">
        <v>1</v>
      </c>
      <c r="Z152" s="3">
        <v>1</v>
      </c>
      <c r="AA152" s="3"/>
      <c r="AB152" s="49"/>
      <c r="AC152" s="49"/>
      <c r="AD152" s="49"/>
      <c r="AE152" s="49"/>
      <c r="AF152" s="49"/>
      <c r="AG152" s="49"/>
      <c r="AH152" s="49"/>
      <c r="AI152" s="49"/>
      <c r="AJ152" s="49">
        <v>1</v>
      </c>
      <c r="AK152" s="49">
        <v>1</v>
      </c>
      <c r="AL152" s="3">
        <v>1</v>
      </c>
      <c r="AM152" s="3"/>
      <c r="AN152" s="3"/>
      <c r="AO152" s="3"/>
      <c r="AP152" s="3">
        <f t="shared" si="8"/>
        <v>13</v>
      </c>
      <c r="AQ152" s="97">
        <f>AP152/AP150</f>
        <v>0.33333333333333331</v>
      </c>
    </row>
    <row r="153" spans="1:43" x14ac:dyDescent="0.25">
      <c r="A153" s="25" t="s">
        <v>83</v>
      </c>
      <c r="B153" s="42"/>
      <c r="C153" s="3"/>
      <c r="D153" s="3"/>
      <c r="E153" s="3">
        <v>1</v>
      </c>
      <c r="F153" s="3"/>
      <c r="G153" s="3">
        <v>1</v>
      </c>
      <c r="H153" s="3">
        <v>1</v>
      </c>
      <c r="I153" s="3">
        <v>1</v>
      </c>
      <c r="J153" s="3">
        <v>1</v>
      </c>
      <c r="K153" s="3">
        <v>1</v>
      </c>
      <c r="L153" s="3">
        <v>1</v>
      </c>
      <c r="M153" s="3">
        <v>1</v>
      </c>
      <c r="N153" s="3">
        <v>1</v>
      </c>
      <c r="O153" s="3"/>
      <c r="P153" s="3">
        <v>1</v>
      </c>
      <c r="Q153" s="3">
        <v>1</v>
      </c>
      <c r="R153" s="3">
        <v>1</v>
      </c>
      <c r="S153" s="3"/>
      <c r="T153" s="3"/>
      <c r="U153" s="3"/>
      <c r="V153" s="3">
        <v>1</v>
      </c>
      <c r="W153" s="3"/>
      <c r="X153" s="3">
        <v>1</v>
      </c>
      <c r="Y153" s="3"/>
      <c r="Z153" s="3"/>
      <c r="AA153" s="3"/>
      <c r="AB153" s="49"/>
      <c r="AC153" s="49">
        <v>1</v>
      </c>
      <c r="AD153" s="49">
        <v>1</v>
      </c>
      <c r="AE153" s="49">
        <v>1</v>
      </c>
      <c r="AF153" s="49">
        <v>1</v>
      </c>
      <c r="AG153" s="49">
        <v>1</v>
      </c>
      <c r="AH153" s="49">
        <v>1</v>
      </c>
      <c r="AI153" s="49">
        <v>1</v>
      </c>
      <c r="AJ153" s="49"/>
      <c r="AK153" s="49"/>
      <c r="AL153" s="3"/>
      <c r="AM153" s="3">
        <v>1</v>
      </c>
      <c r="AN153" s="3">
        <v>1</v>
      </c>
      <c r="AO153" s="3">
        <v>1</v>
      </c>
      <c r="AP153" s="3">
        <f t="shared" si="8"/>
        <v>24</v>
      </c>
      <c r="AQ153" s="97">
        <f>AP153/AP150</f>
        <v>0.61538461538461542</v>
      </c>
    </row>
    <row r="154" spans="1:43" ht="31.5" x14ac:dyDescent="0.25">
      <c r="A154" s="24" t="s">
        <v>69</v>
      </c>
      <c r="B154" s="4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3"/>
      <c r="AM154" s="3"/>
      <c r="AN154" s="3"/>
      <c r="AO154" s="3"/>
      <c r="AP154" s="3">
        <f>SUM(B155:AO157)</f>
        <v>40</v>
      </c>
      <c r="AQ154" s="97"/>
    </row>
    <row r="155" spans="1:43" x14ac:dyDescent="0.25">
      <c r="A155" s="25" t="s">
        <v>81</v>
      </c>
      <c r="B155" s="4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>
        <v>1</v>
      </c>
      <c r="T155" s="3"/>
      <c r="U155" s="3"/>
      <c r="V155" s="3"/>
      <c r="W155" s="3"/>
      <c r="X155" s="3"/>
      <c r="Y155" s="3"/>
      <c r="Z155" s="3"/>
      <c r="AA155" s="3">
        <v>1</v>
      </c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3"/>
      <c r="AM155" s="3"/>
      <c r="AN155" s="3"/>
      <c r="AO155" s="3"/>
      <c r="AP155" s="3">
        <f t="shared" si="8"/>
        <v>2</v>
      </c>
      <c r="AQ155" s="97">
        <f>AP155/AP154</f>
        <v>0.05</v>
      </c>
    </row>
    <row r="156" spans="1:43" x14ac:dyDescent="0.25">
      <c r="A156" s="25" t="s">
        <v>82</v>
      </c>
      <c r="B156" s="42"/>
      <c r="C156" s="3">
        <v>1</v>
      </c>
      <c r="D156" s="3"/>
      <c r="E156" s="3"/>
      <c r="F156" s="3">
        <v>1</v>
      </c>
      <c r="G156" s="3"/>
      <c r="H156" s="3"/>
      <c r="I156" s="3">
        <v>1</v>
      </c>
      <c r="J156" s="3"/>
      <c r="K156" s="3"/>
      <c r="L156" s="3"/>
      <c r="M156" s="3"/>
      <c r="N156" s="3">
        <v>1</v>
      </c>
      <c r="O156" s="3"/>
      <c r="P156" s="3"/>
      <c r="Q156" s="3"/>
      <c r="R156" s="3"/>
      <c r="S156" s="3"/>
      <c r="T156" s="3">
        <v>1</v>
      </c>
      <c r="U156" s="3">
        <v>1</v>
      </c>
      <c r="V156" s="3"/>
      <c r="W156" s="3">
        <v>1</v>
      </c>
      <c r="X156" s="3"/>
      <c r="Y156" s="3">
        <v>1</v>
      </c>
      <c r="Z156" s="3">
        <v>1</v>
      </c>
      <c r="AA156" s="3"/>
      <c r="AB156" s="49"/>
      <c r="AC156" s="49">
        <v>1</v>
      </c>
      <c r="AD156" s="49"/>
      <c r="AE156" s="49"/>
      <c r="AF156" s="49"/>
      <c r="AG156" s="49"/>
      <c r="AH156" s="49">
        <v>1</v>
      </c>
      <c r="AI156" s="49"/>
      <c r="AJ156" s="49">
        <v>1</v>
      </c>
      <c r="AK156" s="49"/>
      <c r="AL156" s="3"/>
      <c r="AM156" s="3"/>
      <c r="AN156" s="3"/>
      <c r="AO156" s="3"/>
      <c r="AP156" s="3">
        <f t="shared" si="8"/>
        <v>12</v>
      </c>
      <c r="AQ156" s="97">
        <f>AP156/AP154</f>
        <v>0.3</v>
      </c>
    </row>
    <row r="157" spans="1:43" x14ac:dyDescent="0.25">
      <c r="A157" s="25" t="s">
        <v>83</v>
      </c>
      <c r="B157" s="42">
        <v>1</v>
      </c>
      <c r="C157" s="3"/>
      <c r="D157" s="3">
        <v>1</v>
      </c>
      <c r="E157" s="3">
        <v>1</v>
      </c>
      <c r="F157" s="3"/>
      <c r="G157" s="3">
        <v>1</v>
      </c>
      <c r="H157" s="3">
        <v>1</v>
      </c>
      <c r="I157" s="3"/>
      <c r="J157" s="3">
        <v>1</v>
      </c>
      <c r="K157" s="3">
        <v>1</v>
      </c>
      <c r="L157" s="3">
        <v>1</v>
      </c>
      <c r="M157" s="3">
        <v>1</v>
      </c>
      <c r="N157" s="3"/>
      <c r="O157" s="3">
        <v>1</v>
      </c>
      <c r="P157" s="3">
        <v>1</v>
      </c>
      <c r="Q157" s="3">
        <v>1</v>
      </c>
      <c r="R157" s="3">
        <v>1</v>
      </c>
      <c r="S157" s="3"/>
      <c r="T157" s="3"/>
      <c r="U157" s="3"/>
      <c r="V157" s="3">
        <v>1</v>
      </c>
      <c r="W157" s="3"/>
      <c r="X157" s="3">
        <v>1</v>
      </c>
      <c r="Y157" s="3"/>
      <c r="Z157" s="3"/>
      <c r="AA157" s="3"/>
      <c r="AB157" s="49">
        <v>1</v>
      </c>
      <c r="AC157" s="49"/>
      <c r="AD157" s="49">
        <v>1</v>
      </c>
      <c r="AE157" s="49">
        <v>1</v>
      </c>
      <c r="AF157" s="49">
        <v>1</v>
      </c>
      <c r="AG157" s="49">
        <v>1</v>
      </c>
      <c r="AH157" s="49"/>
      <c r="AI157" s="49">
        <v>1</v>
      </c>
      <c r="AJ157" s="49"/>
      <c r="AK157" s="49">
        <v>1</v>
      </c>
      <c r="AL157" s="3">
        <v>1</v>
      </c>
      <c r="AM157" s="3">
        <v>1</v>
      </c>
      <c r="AN157" s="3">
        <v>1</v>
      </c>
      <c r="AO157" s="3">
        <v>1</v>
      </c>
      <c r="AP157" s="3">
        <f t="shared" si="8"/>
        <v>26</v>
      </c>
      <c r="AQ157" s="97">
        <f>AP157/AP154</f>
        <v>0.65</v>
      </c>
    </row>
    <row r="158" spans="1:43" ht="31.5" x14ac:dyDescent="0.25">
      <c r="A158" s="24" t="s">
        <v>70</v>
      </c>
      <c r="B158" s="4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3"/>
      <c r="AM158" s="3"/>
      <c r="AN158" s="3"/>
      <c r="AO158" s="3"/>
      <c r="AP158" s="3">
        <f>SUM(B159:AO161)</f>
        <v>40</v>
      </c>
      <c r="AQ158" s="97"/>
    </row>
    <row r="159" spans="1:43" x14ac:dyDescent="0.25">
      <c r="A159" s="25" t="s">
        <v>81</v>
      </c>
      <c r="B159" s="4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>
        <v>1</v>
      </c>
      <c r="T159" s="3"/>
      <c r="U159" s="3">
        <v>1</v>
      </c>
      <c r="V159" s="3"/>
      <c r="W159" s="3"/>
      <c r="X159" s="3"/>
      <c r="Y159" s="3"/>
      <c r="Z159" s="3"/>
      <c r="AA159" s="3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3"/>
      <c r="AM159" s="3"/>
      <c r="AN159" s="3"/>
      <c r="AO159" s="3"/>
      <c r="AP159" s="3">
        <f t="shared" si="8"/>
        <v>2</v>
      </c>
      <c r="AQ159" s="97">
        <f>AP159/AP158</f>
        <v>0.05</v>
      </c>
    </row>
    <row r="160" spans="1:43" x14ac:dyDescent="0.25">
      <c r="A160" s="25" t="s">
        <v>82</v>
      </c>
      <c r="B160" s="42"/>
      <c r="C160" s="3">
        <v>1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>
        <v>1</v>
      </c>
      <c r="O160" s="3"/>
      <c r="P160" s="3"/>
      <c r="Q160" s="3"/>
      <c r="R160" s="3">
        <v>1</v>
      </c>
      <c r="S160" s="3"/>
      <c r="T160" s="3"/>
      <c r="U160" s="3"/>
      <c r="V160" s="3"/>
      <c r="W160" s="3">
        <v>1</v>
      </c>
      <c r="X160" s="3"/>
      <c r="Y160" s="3"/>
      <c r="Z160" s="3">
        <v>1</v>
      </c>
      <c r="AA160" s="3">
        <v>1</v>
      </c>
      <c r="AB160" s="49"/>
      <c r="AC160" s="49"/>
      <c r="AD160" s="49"/>
      <c r="AE160" s="49"/>
      <c r="AF160" s="49"/>
      <c r="AG160" s="49"/>
      <c r="AH160" s="49"/>
      <c r="AI160" s="49"/>
      <c r="AJ160" s="49">
        <v>1</v>
      </c>
      <c r="AK160" s="49"/>
      <c r="AL160" s="3"/>
      <c r="AM160" s="3"/>
      <c r="AN160" s="3"/>
      <c r="AO160" s="3">
        <v>1</v>
      </c>
      <c r="AP160" s="3">
        <f t="shared" si="8"/>
        <v>8</v>
      </c>
      <c r="AQ160" s="97">
        <f>AP160/AP158</f>
        <v>0.2</v>
      </c>
    </row>
    <row r="161" spans="1:43" x14ac:dyDescent="0.25">
      <c r="A161" s="25" t="s">
        <v>83</v>
      </c>
      <c r="B161" s="42">
        <v>1</v>
      </c>
      <c r="C161" s="3"/>
      <c r="D161" s="3">
        <v>1</v>
      </c>
      <c r="E161" s="3">
        <v>1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1</v>
      </c>
      <c r="M161" s="3">
        <v>1</v>
      </c>
      <c r="N161" s="3"/>
      <c r="O161" s="3">
        <v>1</v>
      </c>
      <c r="P161" s="3">
        <v>1</v>
      </c>
      <c r="Q161" s="3">
        <v>1</v>
      </c>
      <c r="R161" s="3"/>
      <c r="S161" s="3"/>
      <c r="T161" s="3">
        <v>1</v>
      </c>
      <c r="U161" s="3"/>
      <c r="V161" s="3">
        <v>1</v>
      </c>
      <c r="W161" s="3"/>
      <c r="X161" s="3">
        <v>1</v>
      </c>
      <c r="Y161" s="3">
        <v>1</v>
      </c>
      <c r="Z161" s="3"/>
      <c r="AA161" s="3"/>
      <c r="AB161" s="49">
        <v>1</v>
      </c>
      <c r="AC161" s="49">
        <v>1</v>
      </c>
      <c r="AD161" s="49">
        <v>1</v>
      </c>
      <c r="AE161" s="49">
        <v>1</v>
      </c>
      <c r="AF161" s="49">
        <v>1</v>
      </c>
      <c r="AG161" s="49">
        <v>1</v>
      </c>
      <c r="AH161" s="49">
        <v>1</v>
      </c>
      <c r="AI161" s="49">
        <v>1</v>
      </c>
      <c r="AJ161" s="49"/>
      <c r="AK161" s="49">
        <v>1</v>
      </c>
      <c r="AL161" s="3">
        <v>1</v>
      </c>
      <c r="AM161" s="3">
        <v>1</v>
      </c>
      <c r="AN161" s="3">
        <v>1</v>
      </c>
      <c r="AO161" s="3"/>
      <c r="AP161" s="3">
        <f t="shared" si="8"/>
        <v>30</v>
      </c>
      <c r="AQ161" s="97">
        <f>AP161/AP158</f>
        <v>0.75</v>
      </c>
    </row>
    <row r="162" spans="1:43" ht="31.5" x14ac:dyDescent="0.25">
      <c r="A162" s="24" t="s">
        <v>71</v>
      </c>
      <c r="B162" s="4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49"/>
      <c r="AC162" s="49"/>
      <c r="AD162" s="49"/>
      <c r="AE162" s="49"/>
      <c r="AF162" s="49"/>
      <c r="AG162" s="49"/>
      <c r="AH162" s="49"/>
      <c r="AI162" s="49"/>
      <c r="AJ162" s="49"/>
      <c r="AK162" s="49"/>
      <c r="AL162" s="3"/>
      <c r="AM162" s="3"/>
      <c r="AN162" s="3"/>
      <c r="AO162" s="3"/>
      <c r="AP162" s="3">
        <f>SUM(B163:AO165)</f>
        <v>40</v>
      </c>
      <c r="AQ162" s="97"/>
    </row>
    <row r="163" spans="1:43" x14ac:dyDescent="0.25">
      <c r="A163" s="25" t="s">
        <v>81</v>
      </c>
      <c r="B163" s="42"/>
      <c r="C163" s="3">
        <v>1</v>
      </c>
      <c r="D163" s="3">
        <v>1</v>
      </c>
      <c r="E163" s="3"/>
      <c r="F163" s="3">
        <v>1</v>
      </c>
      <c r="G163" s="3"/>
      <c r="H163" s="3"/>
      <c r="I163" s="3">
        <v>1</v>
      </c>
      <c r="J163" s="3"/>
      <c r="K163" s="3"/>
      <c r="L163" s="3"/>
      <c r="M163" s="3">
        <v>1</v>
      </c>
      <c r="N163" s="3">
        <v>1</v>
      </c>
      <c r="O163" s="3">
        <v>1</v>
      </c>
      <c r="P163" s="3"/>
      <c r="Q163" s="3"/>
      <c r="R163" s="3"/>
      <c r="S163" s="3"/>
      <c r="T163" s="3">
        <v>1</v>
      </c>
      <c r="U163" s="3">
        <v>1</v>
      </c>
      <c r="V163" s="3"/>
      <c r="W163" s="3">
        <v>1</v>
      </c>
      <c r="X163" s="3"/>
      <c r="Y163" s="3"/>
      <c r="Z163" s="3"/>
      <c r="AA163" s="3"/>
      <c r="AB163" s="49"/>
      <c r="AC163" s="49"/>
      <c r="AD163" s="49"/>
      <c r="AE163" s="49"/>
      <c r="AF163" s="49"/>
      <c r="AG163" s="49"/>
      <c r="AH163" s="49"/>
      <c r="AI163" s="49"/>
      <c r="AJ163" s="49">
        <v>1</v>
      </c>
      <c r="AK163" s="49"/>
      <c r="AL163" s="3">
        <v>1</v>
      </c>
      <c r="AM163" s="3"/>
      <c r="AN163" s="3"/>
      <c r="AO163" s="3"/>
      <c r="AP163" s="3">
        <f t="shared" si="8"/>
        <v>12</v>
      </c>
      <c r="AQ163" s="97">
        <f>AP163/AP162</f>
        <v>0.3</v>
      </c>
    </row>
    <row r="164" spans="1:43" x14ac:dyDescent="0.25">
      <c r="A164" s="25" t="s">
        <v>82</v>
      </c>
      <c r="B164" s="42">
        <v>1</v>
      </c>
      <c r="C164" s="3"/>
      <c r="D164" s="3"/>
      <c r="E164" s="3"/>
      <c r="F164" s="3"/>
      <c r="G164" s="3"/>
      <c r="H164" s="3">
        <v>1</v>
      </c>
      <c r="I164" s="3"/>
      <c r="J164" s="3"/>
      <c r="K164" s="3">
        <v>1</v>
      </c>
      <c r="L164" s="3">
        <v>1</v>
      </c>
      <c r="M164" s="3"/>
      <c r="N164" s="3"/>
      <c r="O164" s="3"/>
      <c r="P164" s="3">
        <v>1</v>
      </c>
      <c r="Q164" s="3">
        <v>1</v>
      </c>
      <c r="R164" s="3">
        <v>1</v>
      </c>
      <c r="S164" s="3">
        <v>1</v>
      </c>
      <c r="T164" s="3"/>
      <c r="U164" s="3"/>
      <c r="V164" s="3">
        <v>1</v>
      </c>
      <c r="W164" s="3"/>
      <c r="X164" s="3">
        <v>1</v>
      </c>
      <c r="Y164" s="3">
        <v>1</v>
      </c>
      <c r="Z164" s="3"/>
      <c r="AA164" s="3">
        <v>1</v>
      </c>
      <c r="AB164" s="49"/>
      <c r="AC164" s="49">
        <v>1</v>
      </c>
      <c r="AD164" s="49">
        <v>1</v>
      </c>
      <c r="AE164" s="49">
        <v>1</v>
      </c>
      <c r="AF164" s="49"/>
      <c r="AG164" s="49">
        <v>1</v>
      </c>
      <c r="AH164" s="49">
        <v>1</v>
      </c>
      <c r="AI164" s="49">
        <v>1</v>
      </c>
      <c r="AJ164" s="49"/>
      <c r="AK164" s="49">
        <v>1</v>
      </c>
      <c r="AL164" s="3"/>
      <c r="AM164" s="3">
        <v>1</v>
      </c>
      <c r="AN164" s="3">
        <v>1</v>
      </c>
      <c r="AO164" s="3">
        <v>1</v>
      </c>
      <c r="AP164" s="3">
        <f t="shared" si="8"/>
        <v>22</v>
      </c>
      <c r="AQ164" s="97">
        <f>AP164/AP163</f>
        <v>1.8333333333333333</v>
      </c>
    </row>
    <row r="165" spans="1:43" x14ac:dyDescent="0.25">
      <c r="A165" s="25" t="s">
        <v>83</v>
      </c>
      <c r="B165" s="42"/>
      <c r="C165" s="3"/>
      <c r="D165" s="3"/>
      <c r="E165" s="3">
        <v>1</v>
      </c>
      <c r="F165" s="3"/>
      <c r="G165" s="3">
        <v>1</v>
      </c>
      <c r="H165" s="3"/>
      <c r="I165" s="3"/>
      <c r="J165" s="3">
        <v>1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>
        <v>1</v>
      </c>
      <c r="AA165" s="3"/>
      <c r="AB165" s="49">
        <v>1</v>
      </c>
      <c r="AC165" s="49"/>
      <c r="AD165" s="49"/>
      <c r="AE165" s="49"/>
      <c r="AF165" s="49">
        <v>1</v>
      </c>
      <c r="AG165" s="49"/>
      <c r="AH165" s="49"/>
      <c r="AI165" s="49"/>
      <c r="AJ165" s="49"/>
      <c r="AK165" s="49"/>
      <c r="AL165" s="3"/>
      <c r="AM165" s="3"/>
      <c r="AN165" s="3"/>
      <c r="AO165" s="3"/>
      <c r="AP165" s="3">
        <f t="shared" si="8"/>
        <v>6</v>
      </c>
      <c r="AQ165" s="97">
        <f>AP165/AP162</f>
        <v>0.15</v>
      </c>
    </row>
    <row r="166" spans="1:43" ht="15.75" x14ac:dyDescent="0.25">
      <c r="A166" s="24" t="s">
        <v>72</v>
      </c>
      <c r="B166" s="4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3"/>
      <c r="AM166" s="3"/>
      <c r="AN166" s="3"/>
      <c r="AO166" s="3"/>
      <c r="AP166" s="3">
        <f>SUM(B167:AO169)</f>
        <v>40</v>
      </c>
      <c r="AQ166" s="97"/>
    </row>
    <row r="167" spans="1:43" x14ac:dyDescent="0.25">
      <c r="A167" s="25" t="s">
        <v>81</v>
      </c>
      <c r="B167" s="42"/>
      <c r="C167" s="3">
        <v>1</v>
      </c>
      <c r="D167" s="3">
        <v>1</v>
      </c>
      <c r="E167" s="3"/>
      <c r="F167" s="3"/>
      <c r="G167" s="3"/>
      <c r="H167" s="3"/>
      <c r="I167" s="3"/>
      <c r="J167" s="3"/>
      <c r="K167" s="3"/>
      <c r="L167" s="3"/>
      <c r="M167" s="3"/>
      <c r="N167" s="3">
        <v>1</v>
      </c>
      <c r="O167" s="3">
        <v>1</v>
      </c>
      <c r="P167" s="3">
        <v>1</v>
      </c>
      <c r="Q167" s="3">
        <v>1</v>
      </c>
      <c r="R167" s="3"/>
      <c r="S167" s="3"/>
      <c r="T167" s="3">
        <v>1</v>
      </c>
      <c r="U167" s="3"/>
      <c r="V167" s="3"/>
      <c r="W167" s="3"/>
      <c r="X167" s="3"/>
      <c r="Y167" s="3"/>
      <c r="Z167" s="3"/>
      <c r="AA167" s="3">
        <v>1</v>
      </c>
      <c r="AB167" s="49"/>
      <c r="AC167" s="49"/>
      <c r="AD167" s="49"/>
      <c r="AE167" s="49"/>
      <c r="AF167" s="49"/>
      <c r="AG167" s="49"/>
      <c r="AH167" s="49"/>
      <c r="AI167" s="49"/>
      <c r="AJ167" s="49">
        <v>1</v>
      </c>
      <c r="AK167" s="49"/>
      <c r="AL167" s="3">
        <v>1</v>
      </c>
      <c r="AM167" s="3">
        <v>1</v>
      </c>
      <c r="AN167" s="3">
        <v>1</v>
      </c>
      <c r="AO167" s="3"/>
      <c r="AP167" s="3">
        <f t="shared" si="8"/>
        <v>12</v>
      </c>
      <c r="AQ167" s="97">
        <f>AP167/AP166</f>
        <v>0.3</v>
      </c>
    </row>
    <row r="168" spans="1:43" x14ac:dyDescent="0.25">
      <c r="A168" s="25" t="s">
        <v>82</v>
      </c>
      <c r="B168" s="42"/>
      <c r="C168" s="3"/>
      <c r="D168" s="3"/>
      <c r="E168" s="3"/>
      <c r="F168" s="3">
        <v>1</v>
      </c>
      <c r="G168" s="3"/>
      <c r="H168" s="3">
        <v>1</v>
      </c>
      <c r="I168" s="3">
        <v>1</v>
      </c>
      <c r="J168" s="3">
        <v>1</v>
      </c>
      <c r="K168" s="3"/>
      <c r="L168" s="3"/>
      <c r="M168" s="3"/>
      <c r="N168" s="3"/>
      <c r="O168" s="3"/>
      <c r="P168" s="3"/>
      <c r="Q168" s="3"/>
      <c r="R168" s="3">
        <v>1</v>
      </c>
      <c r="S168" s="3">
        <v>1</v>
      </c>
      <c r="T168" s="3"/>
      <c r="U168" s="3">
        <v>1</v>
      </c>
      <c r="V168" s="3"/>
      <c r="W168" s="3">
        <v>1</v>
      </c>
      <c r="X168" s="3"/>
      <c r="Y168" s="3"/>
      <c r="Z168" s="3"/>
      <c r="AA168" s="3"/>
      <c r="AB168" s="49"/>
      <c r="AC168" s="49">
        <v>1</v>
      </c>
      <c r="AD168" s="49">
        <v>1</v>
      </c>
      <c r="AE168" s="49">
        <v>1</v>
      </c>
      <c r="AF168" s="49"/>
      <c r="AG168" s="49">
        <v>1</v>
      </c>
      <c r="AH168" s="49">
        <v>1</v>
      </c>
      <c r="AI168" s="49">
        <v>1</v>
      </c>
      <c r="AJ168" s="49"/>
      <c r="AK168" s="49">
        <v>1</v>
      </c>
      <c r="AL168" s="3"/>
      <c r="AM168" s="3"/>
      <c r="AN168" s="3"/>
      <c r="AO168" s="3">
        <v>1</v>
      </c>
      <c r="AP168" s="3">
        <f t="shared" si="8"/>
        <v>16</v>
      </c>
      <c r="AQ168" s="97">
        <f>AP168/AP166</f>
        <v>0.4</v>
      </c>
    </row>
    <row r="169" spans="1:43" x14ac:dyDescent="0.25">
      <c r="A169" s="25" t="s">
        <v>83</v>
      </c>
      <c r="B169" s="42">
        <v>1</v>
      </c>
      <c r="C169" s="3"/>
      <c r="D169" s="3"/>
      <c r="E169" s="3">
        <v>1</v>
      </c>
      <c r="F169" s="3"/>
      <c r="G169" s="3">
        <v>1</v>
      </c>
      <c r="H169" s="3"/>
      <c r="I169" s="3"/>
      <c r="J169" s="3"/>
      <c r="K169" s="3">
        <v>1</v>
      </c>
      <c r="L169" s="3">
        <v>1</v>
      </c>
      <c r="M169" s="3">
        <v>1</v>
      </c>
      <c r="N169" s="3"/>
      <c r="O169" s="3"/>
      <c r="P169" s="3"/>
      <c r="Q169" s="3"/>
      <c r="R169" s="3"/>
      <c r="S169" s="3"/>
      <c r="T169" s="3"/>
      <c r="U169" s="3"/>
      <c r="V169" s="3">
        <v>1</v>
      </c>
      <c r="W169" s="3"/>
      <c r="X169" s="3">
        <v>1</v>
      </c>
      <c r="Y169" s="3">
        <v>1</v>
      </c>
      <c r="Z169" s="3">
        <v>1</v>
      </c>
      <c r="AA169" s="3"/>
      <c r="AB169" s="49">
        <v>1</v>
      </c>
      <c r="AC169" s="49"/>
      <c r="AD169" s="49"/>
      <c r="AE169" s="49"/>
      <c r="AF169" s="49">
        <v>1</v>
      </c>
      <c r="AG169" s="49"/>
      <c r="AH169" s="49"/>
      <c r="AI169" s="49"/>
      <c r="AJ169" s="49"/>
      <c r="AK169" s="49"/>
      <c r="AL169" s="3"/>
      <c r="AM169" s="3"/>
      <c r="AN169" s="3"/>
      <c r="AO169" s="3"/>
      <c r="AP169" s="3">
        <f t="shared" si="8"/>
        <v>12</v>
      </c>
      <c r="AQ169" s="97">
        <f>AP169/AP166</f>
        <v>0.3</v>
      </c>
    </row>
    <row r="170" spans="1:43" ht="15.75" x14ac:dyDescent="0.25">
      <c r="A170" s="24" t="s">
        <v>73</v>
      </c>
      <c r="B170" s="4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3"/>
      <c r="AM170" s="3"/>
      <c r="AN170" s="3"/>
      <c r="AO170" s="3"/>
      <c r="AP170" s="3">
        <f>SUM(B171:AO173)</f>
        <v>40</v>
      </c>
      <c r="AQ170" s="97"/>
    </row>
    <row r="171" spans="1:43" x14ac:dyDescent="0.25">
      <c r="A171" s="25" t="s">
        <v>81</v>
      </c>
      <c r="B171" s="42"/>
      <c r="C171" s="3">
        <v>1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>
        <v>1</v>
      </c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3"/>
      <c r="AM171" s="3"/>
      <c r="AN171" s="3"/>
      <c r="AO171" s="3"/>
      <c r="AP171" s="3">
        <f t="shared" si="8"/>
        <v>2</v>
      </c>
      <c r="AQ171" s="97">
        <f>AP171/AP170</f>
        <v>0.05</v>
      </c>
    </row>
    <row r="172" spans="1:43" x14ac:dyDescent="0.25">
      <c r="A172" s="25" t="s">
        <v>82</v>
      </c>
      <c r="B172" s="42">
        <v>1</v>
      </c>
      <c r="C172" s="3"/>
      <c r="D172" s="3">
        <v>1</v>
      </c>
      <c r="E172" s="3"/>
      <c r="F172" s="3">
        <v>1</v>
      </c>
      <c r="G172" s="3">
        <v>1</v>
      </c>
      <c r="H172" s="3">
        <v>1</v>
      </c>
      <c r="I172" s="3">
        <v>1</v>
      </c>
      <c r="J172" s="3"/>
      <c r="K172" s="3">
        <v>1</v>
      </c>
      <c r="L172" s="3"/>
      <c r="M172" s="3"/>
      <c r="N172" s="3"/>
      <c r="O172" s="3">
        <v>1</v>
      </c>
      <c r="P172" s="3">
        <v>1</v>
      </c>
      <c r="Q172" s="3"/>
      <c r="R172" s="3">
        <v>1</v>
      </c>
      <c r="S172" s="3">
        <v>1</v>
      </c>
      <c r="T172" s="3">
        <v>1</v>
      </c>
      <c r="U172" s="3">
        <v>1</v>
      </c>
      <c r="V172" s="3"/>
      <c r="W172" s="3">
        <v>1</v>
      </c>
      <c r="X172" s="3"/>
      <c r="Y172" s="3">
        <v>1</v>
      </c>
      <c r="Z172" s="3">
        <v>1</v>
      </c>
      <c r="AA172" s="3"/>
      <c r="AB172" s="49"/>
      <c r="AC172" s="49"/>
      <c r="AD172" s="49"/>
      <c r="AE172" s="49"/>
      <c r="AF172" s="49"/>
      <c r="AG172" s="49">
        <v>1</v>
      </c>
      <c r="AH172" s="49"/>
      <c r="AI172" s="49">
        <v>1</v>
      </c>
      <c r="AJ172" s="49">
        <v>1</v>
      </c>
      <c r="AK172" s="49">
        <v>1</v>
      </c>
      <c r="AL172" s="3">
        <v>1</v>
      </c>
      <c r="AM172" s="3">
        <v>1</v>
      </c>
      <c r="AN172" s="3"/>
      <c r="AO172" s="3">
        <v>1</v>
      </c>
      <c r="AP172" s="3">
        <f t="shared" si="8"/>
        <v>23</v>
      </c>
      <c r="AQ172" s="97">
        <f>AP172/AP170</f>
        <v>0.57499999999999996</v>
      </c>
    </row>
    <row r="173" spans="1:43" x14ac:dyDescent="0.25">
      <c r="A173" s="25" t="s">
        <v>83</v>
      </c>
      <c r="B173" s="42"/>
      <c r="C173" s="3"/>
      <c r="D173" s="3"/>
      <c r="E173" s="3">
        <v>1</v>
      </c>
      <c r="F173" s="3"/>
      <c r="G173" s="3"/>
      <c r="H173" s="3"/>
      <c r="I173" s="3"/>
      <c r="J173" s="3">
        <v>1</v>
      </c>
      <c r="K173" s="3"/>
      <c r="L173" s="3">
        <v>1</v>
      </c>
      <c r="M173" s="3">
        <v>1</v>
      </c>
      <c r="N173" s="3">
        <v>1</v>
      </c>
      <c r="O173" s="3"/>
      <c r="P173" s="3"/>
      <c r="Q173" s="3">
        <v>1</v>
      </c>
      <c r="R173" s="3"/>
      <c r="S173" s="3">
        <v>1</v>
      </c>
      <c r="T173" s="3"/>
      <c r="U173" s="3"/>
      <c r="V173" s="3">
        <v>1</v>
      </c>
      <c r="W173" s="3"/>
      <c r="X173" s="3"/>
      <c r="Y173" s="3"/>
      <c r="Z173" s="3"/>
      <c r="AA173" s="3"/>
      <c r="AB173" s="49">
        <v>1</v>
      </c>
      <c r="AC173" s="49">
        <v>1</v>
      </c>
      <c r="AD173" s="49">
        <v>1</v>
      </c>
      <c r="AE173" s="49">
        <v>1</v>
      </c>
      <c r="AF173" s="49">
        <v>1</v>
      </c>
      <c r="AG173" s="49"/>
      <c r="AH173" s="49">
        <v>1</v>
      </c>
      <c r="AI173" s="49"/>
      <c r="AJ173" s="49"/>
      <c r="AK173" s="49"/>
      <c r="AL173" s="3"/>
      <c r="AM173" s="3"/>
      <c r="AN173" s="3">
        <v>1</v>
      </c>
      <c r="AO173" s="3"/>
      <c r="AP173" s="3">
        <f t="shared" si="8"/>
        <v>15</v>
      </c>
      <c r="AQ173" s="97">
        <f>AP173/AP170</f>
        <v>0.375</v>
      </c>
    </row>
    <row r="174" spans="1:43" ht="15.75" x14ac:dyDescent="0.25">
      <c r="A174" s="24" t="s">
        <v>74</v>
      </c>
      <c r="B174" s="4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3"/>
      <c r="AM174" s="3"/>
      <c r="AN174" s="3"/>
      <c r="AO174" s="3"/>
      <c r="AP174" s="3">
        <f>SUM(B175:AO177)</f>
        <v>40</v>
      </c>
      <c r="AQ174" s="97"/>
    </row>
    <row r="175" spans="1:43" x14ac:dyDescent="0.25">
      <c r="A175" s="25" t="s">
        <v>81</v>
      </c>
      <c r="B175" s="4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3"/>
      <c r="AM175" s="3"/>
      <c r="AN175" s="3"/>
      <c r="AO175" s="3"/>
      <c r="AP175" s="3">
        <f t="shared" si="8"/>
        <v>0</v>
      </c>
      <c r="AQ175" s="97">
        <f>AP175/AP174</f>
        <v>0</v>
      </c>
    </row>
    <row r="176" spans="1:43" x14ac:dyDescent="0.25">
      <c r="A176" s="25" t="s">
        <v>82</v>
      </c>
      <c r="B176" s="42"/>
      <c r="C176" s="3">
        <v>1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>
        <v>1</v>
      </c>
      <c r="O176" s="3"/>
      <c r="P176" s="3"/>
      <c r="Q176" s="3"/>
      <c r="R176" s="3">
        <v>1</v>
      </c>
      <c r="S176" s="3"/>
      <c r="T176" s="3"/>
      <c r="U176" s="3">
        <v>1</v>
      </c>
      <c r="V176" s="3"/>
      <c r="W176" s="3">
        <v>1</v>
      </c>
      <c r="X176" s="3"/>
      <c r="Y176" s="3"/>
      <c r="Z176" s="3">
        <v>1</v>
      </c>
      <c r="AA176" s="3"/>
      <c r="AB176" s="49"/>
      <c r="AC176" s="49"/>
      <c r="AD176" s="49"/>
      <c r="AE176" s="49"/>
      <c r="AF176" s="49"/>
      <c r="AG176" s="49"/>
      <c r="AH176" s="49"/>
      <c r="AI176" s="49"/>
      <c r="AJ176" s="49">
        <v>1</v>
      </c>
      <c r="AK176" s="49"/>
      <c r="AL176" s="3"/>
      <c r="AM176" s="3"/>
      <c r="AN176" s="3"/>
      <c r="AO176" s="3">
        <v>1</v>
      </c>
      <c r="AP176" s="3">
        <f t="shared" si="8"/>
        <v>8</v>
      </c>
      <c r="AQ176" s="97">
        <f>AP176/AP174</f>
        <v>0.2</v>
      </c>
    </row>
    <row r="177" spans="1:43" x14ac:dyDescent="0.25">
      <c r="A177" s="25" t="s">
        <v>83</v>
      </c>
      <c r="B177" s="42">
        <v>1</v>
      </c>
      <c r="C177" s="3"/>
      <c r="D177" s="3">
        <v>1</v>
      </c>
      <c r="E177" s="3">
        <v>1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/>
      <c r="O177" s="3">
        <v>1</v>
      </c>
      <c r="P177" s="3">
        <v>1</v>
      </c>
      <c r="Q177" s="3">
        <v>1</v>
      </c>
      <c r="R177" s="3"/>
      <c r="S177" s="3">
        <v>1</v>
      </c>
      <c r="T177" s="3">
        <v>1</v>
      </c>
      <c r="U177" s="3"/>
      <c r="V177" s="3">
        <v>1</v>
      </c>
      <c r="W177" s="3"/>
      <c r="X177" s="3">
        <v>1</v>
      </c>
      <c r="Y177" s="3">
        <v>1</v>
      </c>
      <c r="Z177" s="3"/>
      <c r="AA177" s="3">
        <v>1</v>
      </c>
      <c r="AB177" s="49">
        <v>1</v>
      </c>
      <c r="AC177" s="49">
        <v>1</v>
      </c>
      <c r="AD177" s="49">
        <v>1</v>
      </c>
      <c r="AE177" s="49">
        <v>1</v>
      </c>
      <c r="AF177" s="49">
        <v>1</v>
      </c>
      <c r="AG177" s="49">
        <v>1</v>
      </c>
      <c r="AH177" s="49">
        <v>1</v>
      </c>
      <c r="AI177" s="49">
        <v>1</v>
      </c>
      <c r="AJ177" s="49"/>
      <c r="AK177" s="49">
        <v>1</v>
      </c>
      <c r="AL177" s="3">
        <v>1</v>
      </c>
      <c r="AM177" s="3">
        <v>1</v>
      </c>
      <c r="AN177" s="3">
        <v>1</v>
      </c>
      <c r="AO177" s="3"/>
      <c r="AP177" s="3">
        <f t="shared" si="8"/>
        <v>32</v>
      </c>
      <c r="AQ177" s="97">
        <f>AP177/AP174</f>
        <v>0.8</v>
      </c>
    </row>
    <row r="178" spans="1:43" ht="47.25" x14ac:dyDescent="0.25">
      <c r="A178" s="24" t="s">
        <v>75</v>
      </c>
      <c r="B178" s="4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49"/>
      <c r="AC178" s="49"/>
      <c r="AD178" s="49"/>
      <c r="AE178" s="49"/>
      <c r="AF178" s="49"/>
      <c r="AG178" s="49"/>
      <c r="AH178" s="49"/>
      <c r="AI178" s="49"/>
      <c r="AJ178" s="49"/>
      <c r="AK178" s="49"/>
      <c r="AL178" s="3"/>
      <c r="AM178" s="3"/>
      <c r="AN178" s="3"/>
      <c r="AO178" s="3"/>
      <c r="AP178" s="3">
        <f>SUM(B179:AO181)</f>
        <v>40</v>
      </c>
      <c r="AQ178" s="97"/>
    </row>
    <row r="179" spans="1:43" x14ac:dyDescent="0.25">
      <c r="A179" s="25" t="s">
        <v>81</v>
      </c>
      <c r="B179" s="4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49"/>
      <c r="AC179" s="49"/>
      <c r="AD179" s="49"/>
      <c r="AE179" s="49"/>
      <c r="AF179" s="49"/>
      <c r="AG179" s="49"/>
      <c r="AH179" s="49"/>
      <c r="AI179" s="49"/>
      <c r="AJ179" s="49"/>
      <c r="AK179" s="49"/>
      <c r="AL179" s="3"/>
      <c r="AM179" s="3"/>
      <c r="AN179" s="3"/>
      <c r="AO179" s="3"/>
      <c r="AP179" s="3">
        <f t="shared" si="8"/>
        <v>0</v>
      </c>
      <c r="AQ179" s="97">
        <f>AP179/AP178</f>
        <v>0</v>
      </c>
    </row>
    <row r="180" spans="1:43" x14ac:dyDescent="0.25">
      <c r="A180" s="25" t="s">
        <v>82</v>
      </c>
      <c r="B180" s="4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>
        <v>1</v>
      </c>
      <c r="X180" s="3"/>
      <c r="Y180" s="3"/>
      <c r="Z180" s="3">
        <v>1</v>
      </c>
      <c r="AA180" s="3"/>
      <c r="AB180" s="49"/>
      <c r="AC180" s="49"/>
      <c r="AD180" s="49"/>
      <c r="AE180" s="49"/>
      <c r="AF180" s="49"/>
      <c r="AG180" s="49"/>
      <c r="AH180" s="49"/>
      <c r="AI180" s="49"/>
      <c r="AJ180" s="49"/>
      <c r="AK180" s="49"/>
      <c r="AL180" s="3"/>
      <c r="AM180" s="3"/>
      <c r="AN180" s="3"/>
      <c r="AO180" s="3"/>
      <c r="AP180" s="3">
        <f t="shared" si="8"/>
        <v>2</v>
      </c>
      <c r="AQ180" s="97">
        <f>AP180/AP178</f>
        <v>0.05</v>
      </c>
    </row>
    <row r="181" spans="1:43" x14ac:dyDescent="0.25">
      <c r="A181" s="25" t="s">
        <v>83</v>
      </c>
      <c r="B181" s="42">
        <v>1</v>
      </c>
      <c r="C181" s="3">
        <v>1</v>
      </c>
      <c r="D181" s="3">
        <v>1</v>
      </c>
      <c r="E181" s="3">
        <v>1</v>
      </c>
      <c r="F181" s="3">
        <v>1</v>
      </c>
      <c r="G181" s="3">
        <v>1</v>
      </c>
      <c r="H181" s="3">
        <v>1</v>
      </c>
      <c r="I181" s="3">
        <v>1</v>
      </c>
      <c r="J181" s="3">
        <v>1</v>
      </c>
      <c r="K181" s="3">
        <v>1</v>
      </c>
      <c r="L181" s="3">
        <v>1</v>
      </c>
      <c r="M181" s="3">
        <v>1</v>
      </c>
      <c r="N181" s="3">
        <v>1</v>
      </c>
      <c r="O181" s="3">
        <v>1</v>
      </c>
      <c r="P181" s="3">
        <v>1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/>
      <c r="X181" s="3">
        <v>1</v>
      </c>
      <c r="Y181" s="3">
        <v>1</v>
      </c>
      <c r="Z181" s="3"/>
      <c r="AA181" s="3">
        <v>1</v>
      </c>
      <c r="AB181" s="49">
        <v>1</v>
      </c>
      <c r="AC181" s="49">
        <v>1</v>
      </c>
      <c r="AD181" s="49">
        <v>1</v>
      </c>
      <c r="AE181" s="49">
        <v>1</v>
      </c>
      <c r="AF181" s="49">
        <v>1</v>
      </c>
      <c r="AG181" s="49">
        <v>1</v>
      </c>
      <c r="AH181" s="49">
        <v>1</v>
      </c>
      <c r="AI181" s="49">
        <v>1</v>
      </c>
      <c r="AJ181" s="49">
        <v>1</v>
      </c>
      <c r="AK181" s="49">
        <v>1</v>
      </c>
      <c r="AL181" s="3">
        <v>1</v>
      </c>
      <c r="AM181" s="3">
        <v>1</v>
      </c>
      <c r="AN181" s="3">
        <v>1</v>
      </c>
      <c r="AO181" s="3">
        <v>1</v>
      </c>
      <c r="AP181" s="3">
        <f t="shared" si="8"/>
        <v>38</v>
      </c>
      <c r="AQ181" s="97">
        <f>AP181/AP178</f>
        <v>0.95</v>
      </c>
    </row>
    <row r="182" spans="1:43" ht="15.75" x14ac:dyDescent="0.25">
      <c r="A182" s="24" t="s">
        <v>76</v>
      </c>
      <c r="B182" s="4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49"/>
      <c r="AC182" s="49"/>
      <c r="AD182" s="49"/>
      <c r="AE182" s="49"/>
      <c r="AF182" s="49"/>
      <c r="AG182" s="49"/>
      <c r="AH182" s="49"/>
      <c r="AI182" s="49"/>
      <c r="AJ182" s="49"/>
      <c r="AK182" s="49"/>
      <c r="AL182" s="3"/>
      <c r="AM182" s="3"/>
      <c r="AN182" s="3"/>
      <c r="AO182" s="3"/>
      <c r="AP182" s="3">
        <f>SUM(B183:AO185)</f>
        <v>40</v>
      </c>
      <c r="AQ182" s="97"/>
    </row>
    <row r="183" spans="1:43" x14ac:dyDescent="0.25">
      <c r="A183" s="25" t="s">
        <v>81</v>
      </c>
      <c r="B183" s="42"/>
      <c r="C183" s="3"/>
      <c r="D183" s="3">
        <v>1</v>
      </c>
      <c r="E183" s="3"/>
      <c r="F183" s="3">
        <v>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>
        <v>1</v>
      </c>
      <c r="Y183" s="3"/>
      <c r="Z183" s="3"/>
      <c r="AA183" s="3"/>
      <c r="AB183" s="49"/>
      <c r="AC183" s="49"/>
      <c r="AD183" s="49"/>
      <c r="AE183" s="49"/>
      <c r="AF183" s="49"/>
      <c r="AG183" s="49"/>
      <c r="AH183" s="49">
        <v>1</v>
      </c>
      <c r="AI183" s="49"/>
      <c r="AJ183" s="49">
        <v>1</v>
      </c>
      <c r="AK183" s="49"/>
      <c r="AL183" s="3"/>
      <c r="AM183" s="3"/>
      <c r="AN183" s="3"/>
      <c r="AO183" s="3"/>
      <c r="AP183" s="3">
        <f t="shared" si="8"/>
        <v>5</v>
      </c>
      <c r="AQ183" s="97">
        <f>AP183/AP182</f>
        <v>0.125</v>
      </c>
    </row>
    <row r="184" spans="1:43" x14ac:dyDescent="0.25">
      <c r="A184" s="25" t="s">
        <v>82</v>
      </c>
      <c r="B184" s="42"/>
      <c r="C184" s="3">
        <v>1</v>
      </c>
      <c r="D184" s="3"/>
      <c r="E184" s="3"/>
      <c r="F184" s="3"/>
      <c r="G184" s="3"/>
      <c r="H184" s="3"/>
      <c r="I184" s="3"/>
      <c r="J184" s="3"/>
      <c r="K184" s="3">
        <v>1</v>
      </c>
      <c r="L184" s="3"/>
      <c r="M184" s="3">
        <v>1</v>
      </c>
      <c r="N184" s="3">
        <v>1</v>
      </c>
      <c r="O184" s="3"/>
      <c r="P184" s="3"/>
      <c r="Q184" s="3">
        <v>1</v>
      </c>
      <c r="R184" s="3"/>
      <c r="S184" s="3">
        <v>1</v>
      </c>
      <c r="T184" s="3"/>
      <c r="U184" s="3">
        <v>1</v>
      </c>
      <c r="V184" s="3">
        <v>1</v>
      </c>
      <c r="W184" s="3"/>
      <c r="X184" s="3"/>
      <c r="Y184" s="3">
        <v>1</v>
      </c>
      <c r="Z184" s="3">
        <v>1</v>
      </c>
      <c r="AA184" s="3">
        <v>1</v>
      </c>
      <c r="AB184" s="49"/>
      <c r="AC184" s="49"/>
      <c r="AD184" s="49"/>
      <c r="AE184" s="49"/>
      <c r="AF184" s="49"/>
      <c r="AG184" s="49"/>
      <c r="AH184" s="49"/>
      <c r="AI184" s="49"/>
      <c r="AJ184" s="49"/>
      <c r="AK184" s="49"/>
      <c r="AL184" s="3"/>
      <c r="AM184" s="3"/>
      <c r="AN184" s="3">
        <v>1</v>
      </c>
      <c r="AO184" s="3"/>
      <c r="AP184" s="3">
        <f t="shared" si="8"/>
        <v>12</v>
      </c>
      <c r="AQ184" s="97">
        <f>AP184/AP182</f>
        <v>0.3</v>
      </c>
    </row>
    <row r="185" spans="1:43" x14ac:dyDescent="0.25">
      <c r="A185" s="25" t="s">
        <v>83</v>
      </c>
      <c r="B185" s="42">
        <v>1</v>
      </c>
      <c r="C185" s="3"/>
      <c r="D185" s="3"/>
      <c r="E185" s="3">
        <v>1</v>
      </c>
      <c r="F185" s="3"/>
      <c r="G185" s="3">
        <v>1</v>
      </c>
      <c r="H185" s="3">
        <v>1</v>
      </c>
      <c r="I185" s="3">
        <v>1</v>
      </c>
      <c r="J185" s="3">
        <v>1</v>
      </c>
      <c r="K185" s="3"/>
      <c r="L185" s="3">
        <v>1</v>
      </c>
      <c r="M185" s="3"/>
      <c r="N185" s="3"/>
      <c r="O185" s="3">
        <v>1</v>
      </c>
      <c r="P185" s="3">
        <v>1</v>
      </c>
      <c r="Q185" s="3"/>
      <c r="R185" s="3">
        <v>1</v>
      </c>
      <c r="S185" s="3"/>
      <c r="T185" s="3">
        <v>1</v>
      </c>
      <c r="U185" s="3"/>
      <c r="V185" s="3"/>
      <c r="W185" s="3">
        <v>1</v>
      </c>
      <c r="X185" s="3"/>
      <c r="Y185" s="3"/>
      <c r="Z185" s="3"/>
      <c r="AA185" s="3"/>
      <c r="AB185" s="49">
        <v>1</v>
      </c>
      <c r="AC185" s="49">
        <v>1</v>
      </c>
      <c r="AD185" s="49">
        <v>1</v>
      </c>
      <c r="AE185" s="49">
        <v>1</v>
      </c>
      <c r="AF185" s="49">
        <v>1</v>
      </c>
      <c r="AG185" s="49">
        <v>1</v>
      </c>
      <c r="AH185" s="49"/>
      <c r="AI185" s="49">
        <v>1</v>
      </c>
      <c r="AJ185" s="49"/>
      <c r="AK185" s="49">
        <v>1</v>
      </c>
      <c r="AL185" s="3">
        <v>1</v>
      </c>
      <c r="AM185" s="3">
        <v>1</v>
      </c>
      <c r="AN185" s="3"/>
      <c r="AO185" s="3">
        <v>1</v>
      </c>
      <c r="AP185" s="3">
        <f t="shared" si="8"/>
        <v>23</v>
      </c>
      <c r="AQ185" s="97">
        <f>AP185/AP182</f>
        <v>0.57499999999999996</v>
      </c>
    </row>
    <row r="186" spans="1:43" ht="15.75" x14ac:dyDescent="0.25">
      <c r="A186" s="24" t="s">
        <v>77</v>
      </c>
      <c r="B186" s="4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3"/>
      <c r="AM186" s="3"/>
      <c r="AN186" s="3"/>
      <c r="AO186" s="3"/>
      <c r="AP186" s="3">
        <f>SUM(B187:AO189)</f>
        <v>40</v>
      </c>
      <c r="AQ186" s="97"/>
    </row>
    <row r="187" spans="1:43" x14ac:dyDescent="0.25">
      <c r="A187" s="25" t="s">
        <v>81</v>
      </c>
      <c r="B187" s="4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49"/>
      <c r="AC187" s="49"/>
      <c r="AD187" s="49"/>
      <c r="AE187" s="49"/>
      <c r="AF187" s="49"/>
      <c r="AG187" s="49"/>
      <c r="AH187" s="49"/>
      <c r="AI187" s="49"/>
      <c r="AJ187" s="49">
        <v>1</v>
      </c>
      <c r="AK187" s="49"/>
      <c r="AL187" s="3"/>
      <c r="AM187" s="3"/>
      <c r="AN187" s="3"/>
      <c r="AO187" s="3"/>
      <c r="AP187" s="3">
        <f t="shared" si="8"/>
        <v>1</v>
      </c>
      <c r="AQ187" s="97">
        <f>AP187/AP186</f>
        <v>2.5000000000000001E-2</v>
      </c>
    </row>
    <row r="188" spans="1:43" x14ac:dyDescent="0.25">
      <c r="A188" s="25" t="s">
        <v>82</v>
      </c>
      <c r="B188" s="42">
        <v>1</v>
      </c>
      <c r="C188" s="3">
        <v>1</v>
      </c>
      <c r="D188" s="3"/>
      <c r="E188" s="3"/>
      <c r="F188" s="3">
        <v>1</v>
      </c>
      <c r="G188" s="3"/>
      <c r="H188" s="3"/>
      <c r="I188" s="3"/>
      <c r="J188" s="3"/>
      <c r="K188" s="3"/>
      <c r="L188" s="3"/>
      <c r="M188" s="3"/>
      <c r="N188" s="3">
        <v>1</v>
      </c>
      <c r="O188" s="3"/>
      <c r="P188" s="3">
        <v>1</v>
      </c>
      <c r="Q188" s="3">
        <v>1</v>
      </c>
      <c r="R188" s="3"/>
      <c r="S188" s="3"/>
      <c r="T188" s="3"/>
      <c r="U188" s="3"/>
      <c r="V188" s="3">
        <v>1</v>
      </c>
      <c r="W188" s="3"/>
      <c r="X188" s="3">
        <v>1</v>
      </c>
      <c r="Y188" s="3"/>
      <c r="Z188" s="3">
        <v>1</v>
      </c>
      <c r="AA188" s="3">
        <v>1</v>
      </c>
      <c r="AB188" s="49"/>
      <c r="AC188" s="49"/>
      <c r="AD188" s="49"/>
      <c r="AE188" s="49"/>
      <c r="AF188" s="49"/>
      <c r="AG188" s="49"/>
      <c r="AH188" s="49">
        <v>1</v>
      </c>
      <c r="AI188" s="49"/>
      <c r="AJ188" s="49"/>
      <c r="AK188" s="49">
        <v>1</v>
      </c>
      <c r="AL188" s="3"/>
      <c r="AM188" s="3">
        <v>1</v>
      </c>
      <c r="AN188" s="3">
        <v>1</v>
      </c>
      <c r="AO188" s="3"/>
      <c r="AP188" s="3">
        <f t="shared" si="8"/>
        <v>14</v>
      </c>
      <c r="AQ188" s="97">
        <f>AP188/AP186</f>
        <v>0.35</v>
      </c>
    </row>
    <row r="189" spans="1:43" x14ac:dyDescent="0.25">
      <c r="A189" s="25" t="s">
        <v>83</v>
      </c>
      <c r="B189" s="42"/>
      <c r="C189" s="3"/>
      <c r="D189" s="3">
        <v>1</v>
      </c>
      <c r="E189" s="3">
        <v>1</v>
      </c>
      <c r="F189" s="3"/>
      <c r="G189" s="3">
        <v>1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>
        <v>1</v>
      </c>
      <c r="N189" s="3"/>
      <c r="O189" s="3">
        <v>1</v>
      </c>
      <c r="P189" s="3"/>
      <c r="Q189" s="3"/>
      <c r="R189" s="3">
        <v>1</v>
      </c>
      <c r="S189" s="3">
        <v>1</v>
      </c>
      <c r="T189" s="3">
        <v>1</v>
      </c>
      <c r="U189" s="3">
        <v>1</v>
      </c>
      <c r="V189" s="3"/>
      <c r="W189" s="3">
        <v>1</v>
      </c>
      <c r="X189" s="3"/>
      <c r="Y189" s="3">
        <v>1</v>
      </c>
      <c r="Z189" s="3"/>
      <c r="AA189" s="3"/>
      <c r="AB189" s="49">
        <v>1</v>
      </c>
      <c r="AC189" s="49">
        <v>1</v>
      </c>
      <c r="AD189" s="49">
        <v>1</v>
      </c>
      <c r="AE189" s="49">
        <v>1</v>
      </c>
      <c r="AF189" s="49">
        <v>1</v>
      </c>
      <c r="AG189" s="49">
        <v>1</v>
      </c>
      <c r="AH189" s="49"/>
      <c r="AI189" s="49">
        <v>1</v>
      </c>
      <c r="AJ189" s="49"/>
      <c r="AK189" s="49"/>
      <c r="AL189" s="3">
        <v>1</v>
      </c>
      <c r="AM189" s="3"/>
      <c r="AN189" s="3"/>
      <c r="AO189" s="3">
        <v>1</v>
      </c>
      <c r="AP189" s="3">
        <f t="shared" si="8"/>
        <v>25</v>
      </c>
      <c r="AQ189" s="97">
        <f>AP189/AP186</f>
        <v>0.625</v>
      </c>
    </row>
    <row r="190" spans="1:43" ht="31.5" x14ac:dyDescent="0.25">
      <c r="A190" s="24" t="s">
        <v>78</v>
      </c>
      <c r="B190" s="4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3"/>
      <c r="AM190" s="3"/>
      <c r="AN190" s="3"/>
      <c r="AO190" s="3"/>
      <c r="AP190" s="3">
        <f>SUM(B191:AO193)</f>
        <v>40</v>
      </c>
      <c r="AQ190" s="97"/>
    </row>
    <row r="191" spans="1:43" x14ac:dyDescent="0.25">
      <c r="A191" s="25" t="s">
        <v>81</v>
      </c>
      <c r="B191" s="42"/>
      <c r="C191" s="3"/>
      <c r="D191" s="3">
        <v>1</v>
      </c>
      <c r="E191" s="3"/>
      <c r="F191" s="3">
        <v>1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49"/>
      <c r="AC191" s="49"/>
      <c r="AD191" s="49"/>
      <c r="AE191" s="49"/>
      <c r="AF191" s="49"/>
      <c r="AG191" s="49"/>
      <c r="AH191" s="49"/>
      <c r="AI191" s="49"/>
      <c r="AJ191" s="49">
        <v>1</v>
      </c>
      <c r="AK191" s="49"/>
      <c r="AL191" s="3"/>
      <c r="AM191" s="3"/>
      <c r="AN191" s="3"/>
      <c r="AO191" s="3"/>
      <c r="AP191" s="3">
        <f t="shared" si="8"/>
        <v>3</v>
      </c>
      <c r="AQ191" s="97">
        <f>AP191/AP190</f>
        <v>7.4999999999999997E-2</v>
      </c>
    </row>
    <row r="192" spans="1:43" x14ac:dyDescent="0.25">
      <c r="A192" s="25" t="s">
        <v>82</v>
      </c>
      <c r="B192" s="42">
        <v>1</v>
      </c>
      <c r="C192" s="3">
        <v>1</v>
      </c>
      <c r="D192" s="3"/>
      <c r="E192" s="3"/>
      <c r="F192" s="3"/>
      <c r="G192" s="3"/>
      <c r="H192" s="3"/>
      <c r="I192" s="3">
        <v>1</v>
      </c>
      <c r="J192" s="3">
        <v>1</v>
      </c>
      <c r="K192" s="3">
        <v>1</v>
      </c>
      <c r="L192" s="3">
        <v>1</v>
      </c>
      <c r="M192" s="3">
        <v>1</v>
      </c>
      <c r="N192" s="3">
        <v>1</v>
      </c>
      <c r="O192" s="3">
        <v>1</v>
      </c>
      <c r="P192" s="3">
        <v>1</v>
      </c>
      <c r="Q192" s="3">
        <v>1</v>
      </c>
      <c r="R192" s="3"/>
      <c r="S192" s="3">
        <v>1</v>
      </c>
      <c r="T192" s="3">
        <v>1</v>
      </c>
      <c r="U192" s="3">
        <v>1</v>
      </c>
      <c r="V192" s="3"/>
      <c r="W192" s="3">
        <v>1</v>
      </c>
      <c r="X192" s="3"/>
      <c r="Y192" s="3">
        <v>1</v>
      </c>
      <c r="Z192" s="3">
        <v>1</v>
      </c>
      <c r="AA192" s="3"/>
      <c r="AB192" s="49"/>
      <c r="AC192" s="49">
        <v>1</v>
      </c>
      <c r="AD192" s="49"/>
      <c r="AE192" s="49">
        <v>1</v>
      </c>
      <c r="AF192" s="49"/>
      <c r="AG192" s="49">
        <v>1</v>
      </c>
      <c r="AH192" s="49">
        <v>1</v>
      </c>
      <c r="AI192" s="49"/>
      <c r="AJ192" s="49"/>
      <c r="AK192" s="49">
        <v>1</v>
      </c>
      <c r="AL192" s="3">
        <v>1</v>
      </c>
      <c r="AM192" s="3">
        <v>1</v>
      </c>
      <c r="AN192" s="3">
        <v>1</v>
      </c>
      <c r="AO192" s="3"/>
      <c r="AP192" s="3">
        <f t="shared" si="8"/>
        <v>25</v>
      </c>
      <c r="AQ192" s="97">
        <f>AP192/AP190</f>
        <v>0.625</v>
      </c>
    </row>
    <row r="193" spans="1:43" x14ac:dyDescent="0.25">
      <c r="A193" s="25" t="s">
        <v>83</v>
      </c>
      <c r="B193" s="42"/>
      <c r="C193" s="3"/>
      <c r="D193" s="3"/>
      <c r="E193" s="3">
        <v>1</v>
      </c>
      <c r="F193" s="3"/>
      <c r="G193" s="3">
        <v>1</v>
      </c>
      <c r="H193" s="3">
        <v>1</v>
      </c>
      <c r="I193" s="3"/>
      <c r="J193" s="3"/>
      <c r="K193" s="3"/>
      <c r="L193" s="3"/>
      <c r="M193" s="3"/>
      <c r="N193" s="3"/>
      <c r="O193" s="3"/>
      <c r="P193" s="3"/>
      <c r="Q193" s="3"/>
      <c r="R193" s="3">
        <v>1</v>
      </c>
      <c r="S193" s="3"/>
      <c r="T193" s="3"/>
      <c r="U193" s="3"/>
      <c r="V193" s="3">
        <v>1</v>
      </c>
      <c r="W193" s="3"/>
      <c r="X193" s="3">
        <v>1</v>
      </c>
      <c r="Y193" s="3"/>
      <c r="Z193" s="3"/>
      <c r="AA193" s="3">
        <v>1</v>
      </c>
      <c r="AB193" s="49">
        <v>1</v>
      </c>
      <c r="AC193" s="49"/>
      <c r="AD193" s="49">
        <v>1</v>
      </c>
      <c r="AE193" s="49"/>
      <c r="AF193" s="49">
        <v>1</v>
      </c>
      <c r="AG193" s="49"/>
      <c r="AH193" s="49"/>
      <c r="AI193" s="49">
        <v>1</v>
      </c>
      <c r="AJ193" s="49"/>
      <c r="AK193" s="49"/>
      <c r="AL193" s="3"/>
      <c r="AM193" s="3"/>
      <c r="AN193" s="3"/>
      <c r="AO193" s="3">
        <v>1</v>
      </c>
      <c r="AP193" s="3">
        <f t="shared" si="8"/>
        <v>12</v>
      </c>
      <c r="AQ193" s="97">
        <f>AP193/AP190</f>
        <v>0.3</v>
      </c>
    </row>
    <row r="194" spans="1:43" ht="15.75" x14ac:dyDescent="0.25">
      <c r="A194" s="24" t="s">
        <v>79</v>
      </c>
      <c r="B194" s="4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3"/>
      <c r="AM194" s="3"/>
      <c r="AN194" s="3"/>
      <c r="AO194" s="3"/>
      <c r="AP194" s="3">
        <f>SUM(B195:AO197)</f>
        <v>40</v>
      </c>
      <c r="AQ194" s="97"/>
    </row>
    <row r="195" spans="1:43" x14ac:dyDescent="0.25">
      <c r="A195" s="25" t="s">
        <v>81</v>
      </c>
      <c r="B195" s="4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3"/>
      <c r="AM195" s="3"/>
      <c r="AN195" s="3"/>
      <c r="AO195" s="3"/>
      <c r="AP195" s="3">
        <f t="shared" si="8"/>
        <v>0</v>
      </c>
      <c r="AQ195" s="97">
        <f>AP195/AP194</f>
        <v>0</v>
      </c>
    </row>
    <row r="196" spans="1:43" x14ac:dyDescent="0.25">
      <c r="A196" s="25" t="s">
        <v>82</v>
      </c>
      <c r="B196" s="4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>
        <v>1</v>
      </c>
      <c r="AA196" s="3"/>
      <c r="AB196" s="49"/>
      <c r="AC196" s="49"/>
      <c r="AD196" s="49"/>
      <c r="AE196" s="49"/>
      <c r="AF196" s="49"/>
      <c r="AG196" s="49"/>
      <c r="AH196" s="49"/>
      <c r="AI196" s="49"/>
      <c r="AJ196" s="49">
        <v>1</v>
      </c>
      <c r="AK196" s="49">
        <v>1</v>
      </c>
      <c r="AL196" s="3"/>
      <c r="AM196" s="3"/>
      <c r="AN196" s="3"/>
      <c r="AO196" s="3"/>
      <c r="AP196" s="3">
        <f t="shared" si="8"/>
        <v>3</v>
      </c>
      <c r="AQ196" s="97">
        <f>AP196/AP194</f>
        <v>7.4999999999999997E-2</v>
      </c>
    </row>
    <row r="197" spans="1:43" x14ac:dyDescent="0.25">
      <c r="A197" s="25" t="s">
        <v>83</v>
      </c>
      <c r="B197" s="42">
        <v>1</v>
      </c>
      <c r="C197" s="3">
        <v>1</v>
      </c>
      <c r="D197" s="3">
        <v>1</v>
      </c>
      <c r="E197" s="3">
        <v>1</v>
      </c>
      <c r="F197" s="3">
        <v>1</v>
      </c>
      <c r="G197" s="3">
        <v>1</v>
      </c>
      <c r="H197" s="3">
        <v>1</v>
      </c>
      <c r="I197" s="3">
        <v>1</v>
      </c>
      <c r="J197" s="3">
        <v>1</v>
      </c>
      <c r="K197" s="3">
        <v>1</v>
      </c>
      <c r="L197" s="3">
        <v>1</v>
      </c>
      <c r="M197" s="3">
        <v>1</v>
      </c>
      <c r="N197" s="3">
        <v>1</v>
      </c>
      <c r="O197" s="3">
        <v>1</v>
      </c>
      <c r="P197" s="3">
        <v>1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/>
      <c r="AA197" s="3">
        <v>1</v>
      </c>
      <c r="AB197" s="49">
        <v>1</v>
      </c>
      <c r="AC197" s="49">
        <v>1</v>
      </c>
      <c r="AD197" s="49">
        <v>1</v>
      </c>
      <c r="AE197" s="49">
        <v>1</v>
      </c>
      <c r="AF197" s="49">
        <v>1</v>
      </c>
      <c r="AG197" s="49">
        <v>1</v>
      </c>
      <c r="AH197" s="49">
        <v>1</v>
      </c>
      <c r="AI197" s="49">
        <v>1</v>
      </c>
      <c r="AJ197" s="49"/>
      <c r="AK197" s="49"/>
      <c r="AL197" s="3">
        <v>1</v>
      </c>
      <c r="AM197" s="3">
        <v>1</v>
      </c>
      <c r="AN197" s="3">
        <v>1</v>
      </c>
      <c r="AO197" s="3">
        <v>1</v>
      </c>
      <c r="AP197" s="3">
        <f t="shared" ref="AP197:AP260" si="9">SUM(B197:AO197)</f>
        <v>37</v>
      </c>
      <c r="AQ197" s="97">
        <f>AP197/AP194</f>
        <v>0.92500000000000004</v>
      </c>
    </row>
    <row r="198" spans="1:43" ht="15.75" x14ac:dyDescent="0.25">
      <c r="A198" s="24" t="s">
        <v>80</v>
      </c>
      <c r="B198" s="4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3"/>
      <c r="AM198" s="3"/>
      <c r="AN198" s="3"/>
      <c r="AO198" s="3"/>
      <c r="AP198" s="3">
        <f>SUM(B199:AO201)</f>
        <v>40</v>
      </c>
      <c r="AQ198" s="97"/>
    </row>
    <row r="199" spans="1:43" x14ac:dyDescent="0.25">
      <c r="A199" s="25" t="s">
        <v>81</v>
      </c>
      <c r="B199" s="4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3"/>
      <c r="AM199" s="3"/>
      <c r="AN199" s="3"/>
      <c r="AO199" s="3"/>
      <c r="AP199" s="3">
        <f t="shared" si="9"/>
        <v>0</v>
      </c>
      <c r="AQ199" s="97">
        <f>AP199/AP198</f>
        <v>0</v>
      </c>
    </row>
    <row r="200" spans="1:43" x14ac:dyDescent="0.25">
      <c r="A200" s="25" t="s">
        <v>82</v>
      </c>
      <c r="B200" s="42"/>
      <c r="C200" s="3"/>
      <c r="D200" s="3">
        <v>1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>
        <v>1</v>
      </c>
      <c r="AA200" s="3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3"/>
      <c r="AM200" s="3"/>
      <c r="AN200" s="3"/>
      <c r="AO200" s="3"/>
      <c r="AP200" s="3">
        <f t="shared" si="9"/>
        <v>2</v>
      </c>
      <c r="AQ200" s="97">
        <f>AP200/AP198</f>
        <v>0.05</v>
      </c>
    </row>
    <row r="201" spans="1:43" x14ac:dyDescent="0.25">
      <c r="A201" s="25" t="s">
        <v>83</v>
      </c>
      <c r="B201" s="42">
        <v>1</v>
      </c>
      <c r="C201" s="3">
        <v>1</v>
      </c>
      <c r="D201" s="3"/>
      <c r="E201" s="3">
        <v>1</v>
      </c>
      <c r="F201" s="3">
        <v>1</v>
      </c>
      <c r="G201" s="3">
        <v>1</v>
      </c>
      <c r="H201" s="3">
        <v>1</v>
      </c>
      <c r="I201" s="3">
        <v>1</v>
      </c>
      <c r="J201" s="3">
        <v>1</v>
      </c>
      <c r="K201" s="3">
        <v>1</v>
      </c>
      <c r="L201" s="3">
        <v>1</v>
      </c>
      <c r="M201" s="3">
        <v>1</v>
      </c>
      <c r="N201" s="3">
        <v>1</v>
      </c>
      <c r="O201" s="3">
        <v>1</v>
      </c>
      <c r="P201" s="3">
        <v>1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/>
      <c r="AA201" s="3">
        <v>1</v>
      </c>
      <c r="AB201" s="49">
        <v>1</v>
      </c>
      <c r="AC201" s="49">
        <v>1</v>
      </c>
      <c r="AD201" s="49">
        <v>1</v>
      </c>
      <c r="AE201" s="49">
        <v>1</v>
      </c>
      <c r="AF201" s="49">
        <v>1</v>
      </c>
      <c r="AG201" s="49">
        <v>1</v>
      </c>
      <c r="AH201" s="49">
        <v>1</v>
      </c>
      <c r="AI201" s="49">
        <v>1</v>
      </c>
      <c r="AJ201" s="49">
        <v>1</v>
      </c>
      <c r="AK201" s="49">
        <v>1</v>
      </c>
      <c r="AL201" s="3">
        <v>1</v>
      </c>
      <c r="AM201" s="3">
        <v>1</v>
      </c>
      <c r="AN201" s="3">
        <v>1</v>
      </c>
      <c r="AO201" s="3">
        <v>1</v>
      </c>
      <c r="AP201" s="3">
        <f t="shared" si="9"/>
        <v>38</v>
      </c>
      <c r="AQ201" s="97">
        <f>AP201/AP198</f>
        <v>0.95</v>
      </c>
    </row>
    <row r="202" spans="1:43" ht="48.75" customHeight="1" x14ac:dyDescent="0.25">
      <c r="A202" s="85" t="s">
        <v>376</v>
      </c>
      <c r="B202" s="4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3"/>
      <c r="AM202" s="3"/>
      <c r="AN202" s="3"/>
      <c r="AO202" s="3"/>
      <c r="AP202" s="3">
        <f t="shared" si="9"/>
        <v>0</v>
      </c>
      <c r="AQ202" s="97"/>
    </row>
    <row r="203" spans="1:43" ht="15.75" x14ac:dyDescent="0.25">
      <c r="A203" s="86" t="s">
        <v>91</v>
      </c>
      <c r="B203" s="4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3"/>
      <c r="AM203" s="3"/>
      <c r="AN203" s="3"/>
      <c r="AO203" s="3"/>
      <c r="AP203" s="3">
        <f t="shared" si="9"/>
        <v>0</v>
      </c>
      <c r="AQ203" s="97"/>
    </row>
    <row r="204" spans="1:43" ht="15.75" x14ac:dyDescent="0.25">
      <c r="A204" s="24" t="s">
        <v>46</v>
      </c>
      <c r="B204" s="4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3"/>
      <c r="AM204" s="3"/>
      <c r="AN204" s="3"/>
      <c r="AO204" s="3"/>
      <c r="AP204" s="3">
        <f>SUM(B205:AO209)</f>
        <v>40</v>
      </c>
      <c r="AQ204" s="97"/>
    </row>
    <row r="205" spans="1:43" x14ac:dyDescent="0.25">
      <c r="A205" s="26" t="s">
        <v>85</v>
      </c>
      <c r="B205" s="42"/>
      <c r="C205" s="3"/>
      <c r="D205" s="3"/>
      <c r="E205" s="3"/>
      <c r="F205" s="3">
        <v>1</v>
      </c>
      <c r="G205" s="3"/>
      <c r="H205" s="3"/>
      <c r="I205" s="3">
        <v>1</v>
      </c>
      <c r="J205" s="3"/>
      <c r="K205" s="3"/>
      <c r="L205" s="3"/>
      <c r="M205" s="3"/>
      <c r="N205" s="3">
        <v>1</v>
      </c>
      <c r="O205" s="3">
        <v>1</v>
      </c>
      <c r="P205" s="3"/>
      <c r="Q205" s="3">
        <v>1</v>
      </c>
      <c r="R205" s="3">
        <v>1</v>
      </c>
      <c r="S205" s="3"/>
      <c r="T205" s="3"/>
      <c r="U205" s="3"/>
      <c r="V205" s="3"/>
      <c r="W205" s="3"/>
      <c r="X205" s="3"/>
      <c r="Y205" s="3"/>
      <c r="Z205" s="3">
        <v>1</v>
      </c>
      <c r="AA205" s="3">
        <v>1</v>
      </c>
      <c r="AB205" s="49">
        <v>1</v>
      </c>
      <c r="AC205" s="49">
        <v>1</v>
      </c>
      <c r="AD205" s="49">
        <v>1</v>
      </c>
      <c r="AE205" s="49">
        <v>1</v>
      </c>
      <c r="AF205" s="49">
        <v>1</v>
      </c>
      <c r="AG205" s="49">
        <v>1</v>
      </c>
      <c r="AH205" s="49"/>
      <c r="AI205" s="49"/>
      <c r="AJ205" s="49">
        <v>1</v>
      </c>
      <c r="AK205" s="49">
        <v>1</v>
      </c>
      <c r="AL205" s="3">
        <v>1</v>
      </c>
      <c r="AM205" s="3"/>
      <c r="AN205" s="3">
        <v>1</v>
      </c>
      <c r="AO205" s="3">
        <v>1</v>
      </c>
      <c r="AP205" s="3">
        <f t="shared" si="9"/>
        <v>19</v>
      </c>
      <c r="AQ205" s="97">
        <f>AP205/AP204</f>
        <v>0.47499999999999998</v>
      </c>
    </row>
    <row r="206" spans="1:43" x14ac:dyDescent="0.25">
      <c r="A206" s="26" t="s">
        <v>86</v>
      </c>
      <c r="B206" s="42">
        <v>1</v>
      </c>
      <c r="C206" s="3"/>
      <c r="D206" s="3">
        <v>1</v>
      </c>
      <c r="E206" s="3">
        <v>1</v>
      </c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>
        <v>1</v>
      </c>
      <c r="Q206" s="3"/>
      <c r="R206" s="3"/>
      <c r="S206" s="3">
        <v>1</v>
      </c>
      <c r="T206" s="3"/>
      <c r="U206" s="3">
        <v>1</v>
      </c>
      <c r="V206" s="3"/>
      <c r="W206" s="3">
        <v>1</v>
      </c>
      <c r="X206" s="3">
        <v>1</v>
      </c>
      <c r="Y206" s="3"/>
      <c r="Z206" s="3"/>
      <c r="AA206" s="3"/>
      <c r="AB206" s="49"/>
      <c r="AC206" s="49"/>
      <c r="AD206" s="49"/>
      <c r="AE206" s="49"/>
      <c r="AF206" s="49"/>
      <c r="AG206" s="49"/>
      <c r="AH206" s="49">
        <v>1</v>
      </c>
      <c r="AI206" s="49">
        <v>1</v>
      </c>
      <c r="AJ206" s="49"/>
      <c r="AK206" s="49"/>
      <c r="AL206" s="3"/>
      <c r="AM206" s="3">
        <v>1</v>
      </c>
      <c r="AN206" s="3"/>
      <c r="AO206" s="3"/>
      <c r="AP206" s="3">
        <f t="shared" si="9"/>
        <v>11</v>
      </c>
      <c r="AQ206" s="97">
        <f>AP206/AP205</f>
        <v>0.57894736842105265</v>
      </c>
    </row>
    <row r="207" spans="1:43" x14ac:dyDescent="0.25">
      <c r="A207" s="26" t="s">
        <v>87</v>
      </c>
      <c r="B207" s="42"/>
      <c r="C207" s="3">
        <v>1</v>
      </c>
      <c r="D207" s="3"/>
      <c r="E207" s="3"/>
      <c r="F207" s="3"/>
      <c r="G207" s="3">
        <v>1</v>
      </c>
      <c r="H207" s="3">
        <v>1</v>
      </c>
      <c r="I207" s="3"/>
      <c r="J207" s="3"/>
      <c r="K207" s="3"/>
      <c r="L207" s="3">
        <v>1</v>
      </c>
      <c r="M207" s="3"/>
      <c r="N207" s="3"/>
      <c r="O207" s="3"/>
      <c r="P207" s="3"/>
      <c r="Q207" s="3"/>
      <c r="R207" s="3"/>
      <c r="S207" s="3"/>
      <c r="T207" s="3"/>
      <c r="U207" s="3"/>
      <c r="V207" s="3">
        <v>1</v>
      </c>
      <c r="W207" s="3"/>
      <c r="X207" s="3"/>
      <c r="Y207" s="3">
        <v>1</v>
      </c>
      <c r="Z207" s="3"/>
      <c r="AA207" s="3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3"/>
      <c r="AM207" s="3"/>
      <c r="AN207" s="3"/>
      <c r="AO207" s="3"/>
      <c r="AP207" s="3">
        <f t="shared" si="9"/>
        <v>6</v>
      </c>
      <c r="AQ207" s="97">
        <f>AP207/AP204</f>
        <v>0.15</v>
      </c>
    </row>
    <row r="208" spans="1:43" x14ac:dyDescent="0.25">
      <c r="A208" s="26" t="s">
        <v>88</v>
      </c>
      <c r="B208" s="42"/>
      <c r="C208" s="3"/>
      <c r="D208" s="3"/>
      <c r="E208" s="3"/>
      <c r="F208" s="3"/>
      <c r="G208" s="3"/>
      <c r="H208" s="3"/>
      <c r="I208" s="3"/>
      <c r="J208" s="3">
        <v>1</v>
      </c>
      <c r="K208" s="3"/>
      <c r="L208" s="3"/>
      <c r="M208" s="3"/>
      <c r="N208" s="3"/>
      <c r="O208" s="3"/>
      <c r="P208" s="3"/>
      <c r="Q208" s="3"/>
      <c r="R208" s="3"/>
      <c r="S208" s="3"/>
      <c r="T208" s="3">
        <v>1</v>
      </c>
      <c r="U208" s="3"/>
      <c r="V208" s="3"/>
      <c r="W208" s="3"/>
      <c r="X208" s="3"/>
      <c r="Y208" s="3"/>
      <c r="Z208" s="3"/>
      <c r="AA208" s="3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3"/>
      <c r="AM208" s="3"/>
      <c r="AN208" s="3"/>
      <c r="AO208" s="3"/>
      <c r="AP208" s="3">
        <f t="shared" si="9"/>
        <v>2</v>
      </c>
      <c r="AQ208" s="97">
        <f>AP208/AP204</f>
        <v>0.05</v>
      </c>
    </row>
    <row r="209" spans="1:43" x14ac:dyDescent="0.25">
      <c r="A209" s="26" t="s">
        <v>89</v>
      </c>
      <c r="B209" s="42"/>
      <c r="C209" s="3"/>
      <c r="D209" s="3"/>
      <c r="E209" s="3"/>
      <c r="F209" s="3"/>
      <c r="G209" s="3"/>
      <c r="H209" s="3"/>
      <c r="I209" s="3"/>
      <c r="J209" s="3"/>
      <c r="K209" s="3">
        <v>1</v>
      </c>
      <c r="L209" s="3"/>
      <c r="M209" s="3">
        <v>1</v>
      </c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3"/>
      <c r="AM209" s="3"/>
      <c r="AN209" s="3"/>
      <c r="AO209" s="3"/>
      <c r="AP209" s="3">
        <f t="shared" si="9"/>
        <v>2</v>
      </c>
      <c r="AQ209" s="97">
        <f>AP209/AP204</f>
        <v>0.05</v>
      </c>
    </row>
    <row r="210" spans="1:43" ht="15.75" x14ac:dyDescent="0.25">
      <c r="A210" s="24" t="s">
        <v>47</v>
      </c>
      <c r="B210" s="4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3"/>
      <c r="AM210" s="3"/>
      <c r="AN210" s="3"/>
      <c r="AO210" s="3"/>
      <c r="AP210" s="3">
        <f>SUM(B211:AO215)</f>
        <v>40</v>
      </c>
      <c r="AQ210" s="97"/>
    </row>
    <row r="211" spans="1:43" x14ac:dyDescent="0.25">
      <c r="A211" s="26" t="s">
        <v>85</v>
      </c>
      <c r="B211" s="42"/>
      <c r="C211" s="3"/>
      <c r="D211" s="3">
        <v>1</v>
      </c>
      <c r="E211" s="3">
        <v>1</v>
      </c>
      <c r="F211" s="3">
        <v>1</v>
      </c>
      <c r="G211" s="3"/>
      <c r="H211" s="3"/>
      <c r="I211" s="3">
        <v>1</v>
      </c>
      <c r="J211" s="3"/>
      <c r="K211" s="3"/>
      <c r="L211" s="3"/>
      <c r="M211" s="3"/>
      <c r="N211" s="3">
        <v>1</v>
      </c>
      <c r="O211" s="3">
        <v>1</v>
      </c>
      <c r="P211" s="3">
        <v>1</v>
      </c>
      <c r="Q211" s="3">
        <v>1</v>
      </c>
      <c r="R211" s="3"/>
      <c r="S211" s="3"/>
      <c r="T211" s="3">
        <v>1</v>
      </c>
      <c r="U211" s="3"/>
      <c r="V211" s="3"/>
      <c r="W211" s="3">
        <v>1</v>
      </c>
      <c r="X211" s="3"/>
      <c r="Y211" s="3"/>
      <c r="Z211" s="3">
        <v>1</v>
      </c>
      <c r="AA211" s="3">
        <v>1</v>
      </c>
      <c r="AB211" s="49"/>
      <c r="AC211" s="49">
        <v>1</v>
      </c>
      <c r="AD211" s="49">
        <v>1</v>
      </c>
      <c r="AE211" s="49">
        <v>1</v>
      </c>
      <c r="AF211" s="49"/>
      <c r="AG211" s="49">
        <v>1</v>
      </c>
      <c r="AH211" s="49">
        <v>1</v>
      </c>
      <c r="AI211" s="49"/>
      <c r="AJ211" s="49">
        <v>1</v>
      </c>
      <c r="AK211" s="49">
        <v>1</v>
      </c>
      <c r="AL211" s="3">
        <v>1</v>
      </c>
      <c r="AM211" s="3">
        <v>1</v>
      </c>
      <c r="AN211" s="3">
        <v>1</v>
      </c>
      <c r="AO211" s="3"/>
      <c r="AP211" s="3">
        <f t="shared" si="9"/>
        <v>22</v>
      </c>
      <c r="AQ211" s="97">
        <f>AP211/AP210</f>
        <v>0.55000000000000004</v>
      </c>
    </row>
    <row r="212" spans="1:43" x14ac:dyDescent="0.25">
      <c r="A212" s="26" t="s">
        <v>86</v>
      </c>
      <c r="B212" s="42">
        <v>1</v>
      </c>
      <c r="C212" s="3">
        <v>1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>
        <v>1</v>
      </c>
      <c r="T212" s="3"/>
      <c r="U212" s="3">
        <v>1</v>
      </c>
      <c r="V212" s="3"/>
      <c r="W212" s="3"/>
      <c r="X212" s="3">
        <v>1</v>
      </c>
      <c r="Y212" s="3">
        <v>1</v>
      </c>
      <c r="Z212" s="3"/>
      <c r="AA212" s="3"/>
      <c r="AB212" s="49"/>
      <c r="AC212" s="49"/>
      <c r="AD212" s="49"/>
      <c r="AE212" s="49"/>
      <c r="AF212" s="49">
        <v>1</v>
      </c>
      <c r="AG212" s="49"/>
      <c r="AH212" s="49"/>
      <c r="AI212" s="49">
        <v>1</v>
      </c>
      <c r="AJ212" s="49"/>
      <c r="AK212" s="49"/>
      <c r="AL212" s="3"/>
      <c r="AM212" s="3"/>
      <c r="AN212" s="3"/>
      <c r="AO212" s="3"/>
      <c r="AP212" s="3">
        <f t="shared" si="9"/>
        <v>8</v>
      </c>
      <c r="AQ212" s="97">
        <f>AP212/AP210</f>
        <v>0.2</v>
      </c>
    </row>
    <row r="213" spans="1:43" x14ac:dyDescent="0.25">
      <c r="A213" s="26" t="s">
        <v>87</v>
      </c>
      <c r="B213" s="42"/>
      <c r="C213" s="3"/>
      <c r="D213" s="3"/>
      <c r="E213" s="3"/>
      <c r="F213" s="3"/>
      <c r="G213" s="3">
        <v>1</v>
      </c>
      <c r="H213" s="3">
        <v>1</v>
      </c>
      <c r="I213" s="3"/>
      <c r="J213" s="3">
        <v>1</v>
      </c>
      <c r="K213" s="3">
        <v>1</v>
      </c>
      <c r="L213" s="3">
        <v>1</v>
      </c>
      <c r="M213" s="3"/>
      <c r="N213" s="3"/>
      <c r="O213" s="3"/>
      <c r="P213" s="3"/>
      <c r="Q213" s="3"/>
      <c r="R213" s="3">
        <v>1</v>
      </c>
      <c r="S213" s="3"/>
      <c r="T213" s="3"/>
      <c r="U213" s="3"/>
      <c r="V213" s="3"/>
      <c r="W213" s="3"/>
      <c r="X213" s="3"/>
      <c r="Y213" s="3"/>
      <c r="Z213" s="3"/>
      <c r="AA213" s="3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3"/>
      <c r="AM213" s="3"/>
      <c r="AN213" s="3"/>
      <c r="AO213" s="3">
        <v>1</v>
      </c>
      <c r="AP213" s="3">
        <f t="shared" si="9"/>
        <v>7</v>
      </c>
      <c r="AQ213" s="97">
        <f>AP213/AP210</f>
        <v>0.17499999999999999</v>
      </c>
    </row>
    <row r="214" spans="1:43" x14ac:dyDescent="0.25">
      <c r="A214" s="26" t="s">
        <v>88</v>
      </c>
      <c r="B214" s="4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>
        <v>1</v>
      </c>
      <c r="W214" s="3"/>
      <c r="X214" s="3"/>
      <c r="Y214" s="3"/>
      <c r="Z214" s="3"/>
      <c r="AA214" s="3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3"/>
      <c r="AM214" s="3"/>
      <c r="AN214" s="3"/>
      <c r="AO214" s="3"/>
      <c r="AP214" s="3">
        <f t="shared" si="9"/>
        <v>1</v>
      </c>
      <c r="AQ214" s="97">
        <f>AP214/AP210</f>
        <v>2.5000000000000001E-2</v>
      </c>
    </row>
    <row r="215" spans="1:43" x14ac:dyDescent="0.25">
      <c r="A215" s="26" t="s">
        <v>89</v>
      </c>
      <c r="B215" s="4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>
        <v>1</v>
      </c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49">
        <v>1</v>
      </c>
      <c r="AC215" s="49"/>
      <c r="AD215" s="49"/>
      <c r="AE215" s="49"/>
      <c r="AF215" s="49"/>
      <c r="AG215" s="49"/>
      <c r="AH215" s="49"/>
      <c r="AI215" s="49"/>
      <c r="AJ215" s="49"/>
      <c r="AK215" s="49"/>
      <c r="AL215" s="3"/>
      <c r="AM215" s="3"/>
      <c r="AN215" s="3"/>
      <c r="AO215" s="3"/>
      <c r="AP215" s="3">
        <f t="shared" si="9"/>
        <v>2</v>
      </c>
      <c r="AQ215" s="97">
        <f>AP215/AP210</f>
        <v>0.05</v>
      </c>
    </row>
    <row r="216" spans="1:43" ht="31.5" x14ac:dyDescent="0.25">
      <c r="A216" s="24" t="s">
        <v>48</v>
      </c>
      <c r="B216" s="4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3"/>
      <c r="AM216" s="3"/>
      <c r="AN216" s="3"/>
      <c r="AO216" s="3"/>
      <c r="AP216" s="3">
        <f>SUM(B217:AO221)</f>
        <v>40</v>
      </c>
      <c r="AQ216" s="97"/>
    </row>
    <row r="217" spans="1:43" x14ac:dyDescent="0.25">
      <c r="A217" s="26" t="s">
        <v>85</v>
      </c>
      <c r="B217" s="42"/>
      <c r="C217" s="3"/>
      <c r="D217" s="3">
        <v>1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>
        <v>1</v>
      </c>
      <c r="Q217" s="3"/>
      <c r="R217" s="3"/>
      <c r="S217" s="3"/>
      <c r="T217" s="3"/>
      <c r="U217" s="3"/>
      <c r="V217" s="3"/>
      <c r="W217" s="3"/>
      <c r="X217" s="3"/>
      <c r="Y217" s="3"/>
      <c r="Z217" s="3">
        <v>1</v>
      </c>
      <c r="AA217" s="3">
        <v>1</v>
      </c>
      <c r="AB217" s="49"/>
      <c r="AC217" s="49">
        <v>1</v>
      </c>
      <c r="AD217" s="49"/>
      <c r="AE217" s="49">
        <v>1</v>
      </c>
      <c r="AF217" s="49"/>
      <c r="AG217" s="49">
        <v>1</v>
      </c>
      <c r="AH217" s="49">
        <v>1</v>
      </c>
      <c r="AI217" s="49"/>
      <c r="AJ217" s="49"/>
      <c r="AK217" s="49"/>
      <c r="AL217" s="3"/>
      <c r="AM217" s="3">
        <v>1</v>
      </c>
      <c r="AN217" s="3"/>
      <c r="AO217" s="3"/>
      <c r="AP217" s="3">
        <f t="shared" si="9"/>
        <v>9</v>
      </c>
      <c r="AQ217" s="97">
        <f>AP217/AP216</f>
        <v>0.22500000000000001</v>
      </c>
    </row>
    <row r="218" spans="1:43" x14ac:dyDescent="0.25">
      <c r="A218" s="26" t="s">
        <v>86</v>
      </c>
      <c r="B218" s="42">
        <v>1</v>
      </c>
      <c r="C218" s="3"/>
      <c r="D218" s="3"/>
      <c r="E218" s="3">
        <v>1</v>
      </c>
      <c r="F218" s="3"/>
      <c r="G218" s="3"/>
      <c r="H218" s="3"/>
      <c r="I218" s="3">
        <v>1</v>
      </c>
      <c r="J218" s="3"/>
      <c r="K218" s="3"/>
      <c r="L218" s="3"/>
      <c r="M218" s="3"/>
      <c r="N218" s="3">
        <v>1</v>
      </c>
      <c r="O218" s="3"/>
      <c r="P218" s="3"/>
      <c r="Q218" s="3">
        <v>1</v>
      </c>
      <c r="R218" s="3"/>
      <c r="S218" s="3">
        <v>1</v>
      </c>
      <c r="T218" s="3"/>
      <c r="U218" s="3">
        <v>1</v>
      </c>
      <c r="V218" s="3">
        <v>1</v>
      </c>
      <c r="W218" s="3">
        <v>1</v>
      </c>
      <c r="X218" s="3"/>
      <c r="Y218" s="3"/>
      <c r="Z218" s="3"/>
      <c r="AA218" s="3"/>
      <c r="AB218" s="49"/>
      <c r="AC218" s="49"/>
      <c r="AD218" s="49"/>
      <c r="AE218" s="49"/>
      <c r="AF218" s="49"/>
      <c r="AG218" s="49"/>
      <c r="AH218" s="49"/>
      <c r="AI218" s="49">
        <v>1</v>
      </c>
      <c r="AJ218" s="49"/>
      <c r="AK218" s="49">
        <v>1</v>
      </c>
      <c r="AL218" s="3"/>
      <c r="AM218" s="3"/>
      <c r="AN218" s="3">
        <v>1</v>
      </c>
      <c r="AO218" s="3"/>
      <c r="AP218" s="3">
        <f t="shared" si="9"/>
        <v>12</v>
      </c>
      <c r="AQ218" s="97">
        <f>AP218/AP216</f>
        <v>0.3</v>
      </c>
    </row>
    <row r="219" spans="1:43" x14ac:dyDescent="0.25">
      <c r="A219" s="26" t="s">
        <v>87</v>
      </c>
      <c r="B219" s="42"/>
      <c r="C219" s="3">
        <v>1</v>
      </c>
      <c r="D219" s="3"/>
      <c r="E219" s="3"/>
      <c r="F219" s="3"/>
      <c r="G219" s="3">
        <v>1</v>
      </c>
      <c r="H219" s="3">
        <v>1</v>
      </c>
      <c r="I219" s="3"/>
      <c r="J219" s="3"/>
      <c r="K219" s="3"/>
      <c r="L219" s="3">
        <v>1</v>
      </c>
      <c r="M219" s="3"/>
      <c r="N219" s="3"/>
      <c r="O219" s="3">
        <v>1</v>
      </c>
      <c r="P219" s="3"/>
      <c r="Q219" s="3"/>
      <c r="R219" s="3"/>
      <c r="S219" s="3"/>
      <c r="T219" s="3"/>
      <c r="U219" s="3"/>
      <c r="V219" s="3"/>
      <c r="W219" s="3"/>
      <c r="X219" s="3"/>
      <c r="Y219" s="3">
        <v>1</v>
      </c>
      <c r="Z219" s="3"/>
      <c r="AA219" s="3"/>
      <c r="AB219" s="49">
        <v>1</v>
      </c>
      <c r="AC219" s="49"/>
      <c r="AD219" s="49">
        <v>1</v>
      </c>
      <c r="AE219" s="49"/>
      <c r="AF219" s="49"/>
      <c r="AG219" s="49"/>
      <c r="AH219" s="49"/>
      <c r="AI219" s="49"/>
      <c r="AJ219" s="49">
        <v>1</v>
      </c>
      <c r="AK219" s="49"/>
      <c r="AL219" s="3">
        <v>1</v>
      </c>
      <c r="AM219" s="3"/>
      <c r="AN219" s="3"/>
      <c r="AO219" s="3"/>
      <c r="AP219" s="3">
        <f t="shared" si="9"/>
        <v>10</v>
      </c>
      <c r="AQ219" s="97">
        <f>AP219/AP216</f>
        <v>0.25</v>
      </c>
    </row>
    <row r="220" spans="1:43" x14ac:dyDescent="0.25">
      <c r="A220" s="26" t="s">
        <v>88</v>
      </c>
      <c r="B220" s="4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>
        <v>1</v>
      </c>
      <c r="S220" s="3"/>
      <c r="T220" s="3"/>
      <c r="U220" s="3"/>
      <c r="V220" s="3"/>
      <c r="W220" s="3"/>
      <c r="X220" s="3"/>
      <c r="Y220" s="3"/>
      <c r="Z220" s="3"/>
      <c r="AA220" s="3"/>
      <c r="AB220" s="49"/>
      <c r="AC220" s="49"/>
      <c r="AD220" s="49"/>
      <c r="AE220" s="49"/>
      <c r="AF220" s="49">
        <v>1</v>
      </c>
      <c r="AG220" s="49"/>
      <c r="AH220" s="49"/>
      <c r="AI220" s="49"/>
      <c r="AJ220" s="49"/>
      <c r="AK220" s="49"/>
      <c r="AL220" s="3"/>
      <c r="AM220" s="3"/>
      <c r="AN220" s="3"/>
      <c r="AO220" s="3">
        <v>1</v>
      </c>
      <c r="AP220" s="3">
        <f t="shared" si="9"/>
        <v>3</v>
      </c>
      <c r="AQ220" s="97">
        <f>AP220/AP216</f>
        <v>7.4999999999999997E-2</v>
      </c>
    </row>
    <row r="221" spans="1:43" x14ac:dyDescent="0.25">
      <c r="A221" s="26" t="s">
        <v>89</v>
      </c>
      <c r="B221" s="42"/>
      <c r="C221" s="3"/>
      <c r="D221" s="3"/>
      <c r="E221" s="3"/>
      <c r="F221" s="3">
        <v>1</v>
      </c>
      <c r="G221" s="3"/>
      <c r="H221" s="3"/>
      <c r="I221" s="3"/>
      <c r="J221" s="3">
        <v>1</v>
      </c>
      <c r="K221" s="3">
        <v>1</v>
      </c>
      <c r="L221" s="3"/>
      <c r="M221" s="3">
        <v>1</v>
      </c>
      <c r="N221" s="3"/>
      <c r="O221" s="3"/>
      <c r="P221" s="3"/>
      <c r="Q221" s="3"/>
      <c r="R221" s="3"/>
      <c r="S221" s="3"/>
      <c r="T221" s="3">
        <v>1</v>
      </c>
      <c r="U221" s="3"/>
      <c r="V221" s="3"/>
      <c r="W221" s="3"/>
      <c r="X221" s="3">
        <v>1</v>
      </c>
      <c r="Y221" s="3"/>
      <c r="Z221" s="3"/>
      <c r="AA221" s="3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3"/>
      <c r="AM221" s="3"/>
      <c r="AN221" s="3"/>
      <c r="AO221" s="3"/>
      <c r="AP221" s="3">
        <f t="shared" si="9"/>
        <v>6</v>
      </c>
      <c r="AQ221" s="97">
        <f>AP221/AP216</f>
        <v>0.15</v>
      </c>
    </row>
    <row r="222" spans="1:43" ht="31.5" x14ac:dyDescent="0.25">
      <c r="A222" s="24" t="s">
        <v>49</v>
      </c>
      <c r="B222" s="4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3"/>
      <c r="AM222" s="3"/>
      <c r="AN222" s="3"/>
      <c r="AO222" s="3"/>
      <c r="AP222" s="3">
        <f>SUM(B223:AO227)</f>
        <v>40</v>
      </c>
      <c r="AQ222" s="97"/>
    </row>
    <row r="223" spans="1:43" x14ac:dyDescent="0.25">
      <c r="A223" s="26" t="s">
        <v>85</v>
      </c>
      <c r="B223" s="42"/>
      <c r="C223" s="3"/>
      <c r="D223" s="3"/>
      <c r="E223" s="3"/>
      <c r="F223" s="3">
        <v>1</v>
      </c>
      <c r="G223" s="3"/>
      <c r="H223" s="3"/>
      <c r="I223" s="3">
        <v>1</v>
      </c>
      <c r="J223" s="3"/>
      <c r="K223" s="3"/>
      <c r="L223" s="3"/>
      <c r="M223" s="3"/>
      <c r="N223" s="3">
        <v>1</v>
      </c>
      <c r="O223" s="3"/>
      <c r="P223" s="3">
        <v>1</v>
      </c>
      <c r="Q223" s="3"/>
      <c r="R223" s="3"/>
      <c r="S223" s="3"/>
      <c r="T223" s="3"/>
      <c r="U223" s="3"/>
      <c r="V223" s="3"/>
      <c r="W223" s="3">
        <v>1</v>
      </c>
      <c r="X223" s="3"/>
      <c r="Y223" s="3"/>
      <c r="Z223" s="3">
        <v>1</v>
      </c>
      <c r="AA223" s="3">
        <v>1</v>
      </c>
      <c r="AB223" s="49"/>
      <c r="AC223" s="49">
        <v>1</v>
      </c>
      <c r="AD223" s="49">
        <v>1</v>
      </c>
      <c r="AE223" s="49">
        <v>1</v>
      </c>
      <c r="AF223" s="49"/>
      <c r="AG223" s="49">
        <v>1</v>
      </c>
      <c r="AH223" s="49"/>
      <c r="AI223" s="49"/>
      <c r="AJ223" s="49"/>
      <c r="AK223" s="49"/>
      <c r="AL223" s="3"/>
      <c r="AM223" s="3">
        <v>1</v>
      </c>
      <c r="AN223" s="3"/>
      <c r="AO223" s="3"/>
      <c r="AP223" s="3">
        <f t="shared" si="9"/>
        <v>12</v>
      </c>
      <c r="AQ223" s="97">
        <f>AP223/AP222</f>
        <v>0.3</v>
      </c>
    </row>
    <row r="224" spans="1:43" x14ac:dyDescent="0.25">
      <c r="A224" s="26" t="s">
        <v>86</v>
      </c>
      <c r="B224" s="42">
        <v>1</v>
      </c>
      <c r="C224" s="3"/>
      <c r="D224" s="3">
        <v>1</v>
      </c>
      <c r="E224" s="3"/>
      <c r="F224" s="3"/>
      <c r="G224" s="3"/>
      <c r="H224" s="3">
        <v>1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49"/>
      <c r="AC224" s="49"/>
      <c r="AD224" s="49"/>
      <c r="AE224" s="49"/>
      <c r="AF224" s="49"/>
      <c r="AG224" s="49"/>
      <c r="AH224" s="49">
        <v>1</v>
      </c>
      <c r="AI224" s="49"/>
      <c r="AJ224" s="49">
        <v>1</v>
      </c>
      <c r="AK224" s="49">
        <v>1</v>
      </c>
      <c r="AL224" s="3"/>
      <c r="AM224" s="3"/>
      <c r="AN224" s="3"/>
      <c r="AO224" s="3"/>
      <c r="AP224" s="3">
        <f t="shared" si="9"/>
        <v>6</v>
      </c>
      <c r="AQ224" s="97">
        <f>AP224/AP222</f>
        <v>0.15</v>
      </c>
    </row>
    <row r="225" spans="1:43" x14ac:dyDescent="0.25">
      <c r="A225" s="26" t="s">
        <v>87</v>
      </c>
      <c r="B225" s="42"/>
      <c r="C225" s="3">
        <v>1</v>
      </c>
      <c r="D225" s="3"/>
      <c r="E225" s="3">
        <v>1</v>
      </c>
      <c r="F225" s="3"/>
      <c r="G225" s="3">
        <v>1</v>
      </c>
      <c r="H225" s="3"/>
      <c r="I225" s="3"/>
      <c r="J225" s="3">
        <v>1</v>
      </c>
      <c r="K225" s="3">
        <v>1</v>
      </c>
      <c r="L225" s="3">
        <v>1</v>
      </c>
      <c r="M225" s="3"/>
      <c r="N225" s="3"/>
      <c r="O225" s="3"/>
      <c r="P225" s="3"/>
      <c r="Q225" s="3"/>
      <c r="R225" s="3"/>
      <c r="S225" s="3">
        <v>1</v>
      </c>
      <c r="T225" s="3"/>
      <c r="U225" s="3">
        <v>1</v>
      </c>
      <c r="V225" s="3"/>
      <c r="W225" s="3"/>
      <c r="X225" s="3"/>
      <c r="Y225" s="3"/>
      <c r="Z225" s="3"/>
      <c r="AA225" s="3"/>
      <c r="AB225" s="49">
        <v>1</v>
      </c>
      <c r="AC225" s="49"/>
      <c r="AD225" s="49"/>
      <c r="AE225" s="49"/>
      <c r="AF225" s="49"/>
      <c r="AG225" s="49"/>
      <c r="AH225" s="49"/>
      <c r="AI225" s="49">
        <v>1</v>
      </c>
      <c r="AJ225" s="49"/>
      <c r="AK225" s="49"/>
      <c r="AL225" s="3"/>
      <c r="AM225" s="3"/>
      <c r="AN225" s="3"/>
      <c r="AO225" s="3"/>
      <c r="AP225" s="3">
        <f t="shared" si="9"/>
        <v>10</v>
      </c>
      <c r="AQ225" s="97">
        <f>AP225/AP222</f>
        <v>0.25</v>
      </c>
    </row>
    <row r="226" spans="1:43" x14ac:dyDescent="0.25">
      <c r="A226" s="26" t="s">
        <v>88</v>
      </c>
      <c r="B226" s="4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>
        <v>1</v>
      </c>
      <c r="P226" s="3"/>
      <c r="Q226" s="3">
        <v>1</v>
      </c>
      <c r="R226" s="3">
        <v>1</v>
      </c>
      <c r="S226" s="3"/>
      <c r="T226" s="3"/>
      <c r="U226" s="3"/>
      <c r="V226" s="3">
        <v>1</v>
      </c>
      <c r="W226" s="3"/>
      <c r="X226" s="3">
        <v>1</v>
      </c>
      <c r="Y226" s="3">
        <v>1</v>
      </c>
      <c r="Z226" s="3"/>
      <c r="AA226" s="3"/>
      <c r="AB226" s="49"/>
      <c r="AC226" s="49"/>
      <c r="AD226" s="49"/>
      <c r="AE226" s="49"/>
      <c r="AF226" s="49">
        <v>1</v>
      </c>
      <c r="AG226" s="49"/>
      <c r="AH226" s="49"/>
      <c r="AI226" s="49"/>
      <c r="AJ226" s="49"/>
      <c r="AK226" s="49"/>
      <c r="AL226" s="3">
        <v>1</v>
      </c>
      <c r="AM226" s="3"/>
      <c r="AN226" s="3">
        <v>1</v>
      </c>
      <c r="AO226" s="3">
        <v>1</v>
      </c>
      <c r="AP226" s="3">
        <f t="shared" si="9"/>
        <v>10</v>
      </c>
      <c r="AQ226" s="97">
        <f>AP226/AP222</f>
        <v>0.25</v>
      </c>
    </row>
    <row r="227" spans="1:43" x14ac:dyDescent="0.25">
      <c r="A227" s="26" t="s">
        <v>89</v>
      </c>
      <c r="B227" s="4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>
        <v>1</v>
      </c>
      <c r="N227" s="3"/>
      <c r="O227" s="3"/>
      <c r="P227" s="3"/>
      <c r="Q227" s="3"/>
      <c r="R227" s="3"/>
      <c r="S227" s="3"/>
      <c r="T227" s="3">
        <v>1</v>
      </c>
      <c r="U227" s="3"/>
      <c r="V227" s="3"/>
      <c r="W227" s="3"/>
      <c r="X227" s="3"/>
      <c r="Y227" s="3"/>
      <c r="Z227" s="3"/>
      <c r="AA227" s="3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3"/>
      <c r="AM227" s="3"/>
      <c r="AN227" s="3"/>
      <c r="AO227" s="3"/>
      <c r="AP227" s="3">
        <f t="shared" si="9"/>
        <v>2</v>
      </c>
      <c r="AQ227" s="97">
        <f>AP227/AP222</f>
        <v>0.05</v>
      </c>
    </row>
    <row r="228" spans="1:43" ht="19.5" customHeight="1" x14ac:dyDescent="0.25">
      <c r="A228" s="24" t="s">
        <v>50</v>
      </c>
      <c r="B228" s="4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3"/>
      <c r="AM228" s="3"/>
      <c r="AN228" s="3"/>
      <c r="AO228" s="3"/>
      <c r="AP228" s="3">
        <f>SUM(B229:AO233)</f>
        <v>40</v>
      </c>
      <c r="AQ228" s="97"/>
    </row>
    <row r="229" spans="1:43" ht="19.5" customHeight="1" x14ac:dyDescent="0.25">
      <c r="A229" s="26" t="s">
        <v>85</v>
      </c>
      <c r="B229" s="4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>
        <v>1</v>
      </c>
      <c r="O229" s="3"/>
      <c r="P229" s="3">
        <v>1</v>
      </c>
      <c r="Q229" s="3"/>
      <c r="R229" s="3"/>
      <c r="S229" s="3"/>
      <c r="T229" s="3"/>
      <c r="U229" s="3"/>
      <c r="V229" s="3"/>
      <c r="W229" s="3"/>
      <c r="X229" s="3"/>
      <c r="Y229" s="3"/>
      <c r="Z229" s="3">
        <v>1</v>
      </c>
      <c r="AA229" s="3">
        <v>1</v>
      </c>
      <c r="AB229" s="49"/>
      <c r="AC229" s="49">
        <v>1</v>
      </c>
      <c r="AD229" s="49">
        <v>1</v>
      </c>
      <c r="AE229" s="49">
        <v>1</v>
      </c>
      <c r="AF229" s="49"/>
      <c r="AG229" s="49"/>
      <c r="AH229" s="49"/>
      <c r="AI229" s="49"/>
      <c r="AJ229" s="49"/>
      <c r="AK229" s="49"/>
      <c r="AL229" s="3"/>
      <c r="AM229" s="3">
        <v>1</v>
      </c>
      <c r="AN229" s="3"/>
      <c r="AO229" s="3"/>
      <c r="AP229" s="3">
        <f t="shared" si="9"/>
        <v>8</v>
      </c>
      <c r="AQ229" s="97">
        <f>AP229/AP228</f>
        <v>0.2</v>
      </c>
    </row>
    <row r="230" spans="1:43" ht="19.5" customHeight="1" x14ac:dyDescent="0.25">
      <c r="A230" s="26" t="s">
        <v>86</v>
      </c>
      <c r="B230" s="42"/>
      <c r="C230" s="3"/>
      <c r="D230" s="3">
        <v>1</v>
      </c>
      <c r="E230" s="3"/>
      <c r="F230" s="3"/>
      <c r="G230" s="3"/>
      <c r="H230" s="3"/>
      <c r="I230" s="3">
        <v>1</v>
      </c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49"/>
      <c r="AC230" s="49"/>
      <c r="AD230" s="49"/>
      <c r="AE230" s="49"/>
      <c r="AF230" s="49"/>
      <c r="AG230" s="49">
        <v>1</v>
      </c>
      <c r="AH230" s="49">
        <v>1</v>
      </c>
      <c r="AI230" s="49"/>
      <c r="AJ230" s="49">
        <v>1</v>
      </c>
      <c r="AK230" s="49">
        <v>1</v>
      </c>
      <c r="AL230" s="3"/>
      <c r="AM230" s="3"/>
      <c r="AN230" s="3"/>
      <c r="AO230" s="3"/>
      <c r="AP230" s="3">
        <f t="shared" si="9"/>
        <v>6</v>
      </c>
      <c r="AQ230" s="97">
        <f>AP230/AP228</f>
        <v>0.15</v>
      </c>
    </row>
    <row r="231" spans="1:43" x14ac:dyDescent="0.25">
      <c r="A231" s="26" t="s">
        <v>87</v>
      </c>
      <c r="B231" s="42"/>
      <c r="C231" s="3"/>
      <c r="D231" s="3"/>
      <c r="E231" s="3"/>
      <c r="F231" s="3"/>
      <c r="G231" s="3">
        <v>1</v>
      </c>
      <c r="H231" s="3">
        <v>1</v>
      </c>
      <c r="I231" s="3"/>
      <c r="J231" s="3">
        <v>1</v>
      </c>
      <c r="K231" s="3">
        <v>1</v>
      </c>
      <c r="L231" s="3">
        <v>1</v>
      </c>
      <c r="M231" s="3"/>
      <c r="N231" s="3"/>
      <c r="O231" s="3"/>
      <c r="P231" s="3"/>
      <c r="Q231" s="3"/>
      <c r="R231" s="3"/>
      <c r="S231" s="3"/>
      <c r="T231" s="3"/>
      <c r="U231" s="3">
        <v>1</v>
      </c>
      <c r="V231" s="3"/>
      <c r="W231" s="3">
        <v>1</v>
      </c>
      <c r="X231" s="3"/>
      <c r="Y231" s="3"/>
      <c r="Z231" s="3"/>
      <c r="AA231" s="3"/>
      <c r="AB231" s="49">
        <v>1</v>
      </c>
      <c r="AC231" s="49"/>
      <c r="AD231" s="49"/>
      <c r="AE231" s="49"/>
      <c r="AF231" s="49">
        <v>1</v>
      </c>
      <c r="AG231" s="49"/>
      <c r="AH231" s="49"/>
      <c r="AI231" s="49"/>
      <c r="AJ231" s="49"/>
      <c r="AK231" s="49"/>
      <c r="AL231" s="3"/>
      <c r="AM231" s="3"/>
      <c r="AN231" s="3"/>
      <c r="AO231" s="3"/>
      <c r="AP231" s="3">
        <f t="shared" si="9"/>
        <v>9</v>
      </c>
      <c r="AQ231" s="97">
        <f>AP231/AP228</f>
        <v>0.22500000000000001</v>
      </c>
    </row>
    <row r="232" spans="1:43" x14ac:dyDescent="0.25">
      <c r="A232" s="26" t="s">
        <v>88</v>
      </c>
      <c r="B232" s="42">
        <v>1</v>
      </c>
      <c r="C232" s="3">
        <v>1</v>
      </c>
      <c r="D232" s="3"/>
      <c r="E232" s="3">
        <v>1</v>
      </c>
      <c r="F232" s="3"/>
      <c r="G232" s="3"/>
      <c r="H232" s="3"/>
      <c r="I232" s="3"/>
      <c r="J232" s="3"/>
      <c r="K232" s="3"/>
      <c r="L232" s="3"/>
      <c r="M232" s="3"/>
      <c r="N232" s="3"/>
      <c r="O232" s="3">
        <v>1</v>
      </c>
      <c r="P232" s="3"/>
      <c r="Q232" s="3">
        <v>1</v>
      </c>
      <c r="R232" s="3">
        <v>1</v>
      </c>
      <c r="S232" s="3">
        <v>1</v>
      </c>
      <c r="T232" s="3">
        <v>1</v>
      </c>
      <c r="U232" s="3"/>
      <c r="V232" s="3">
        <v>1</v>
      </c>
      <c r="W232" s="3"/>
      <c r="X232" s="3">
        <v>1</v>
      </c>
      <c r="Y232" s="3">
        <v>1</v>
      </c>
      <c r="Z232" s="3"/>
      <c r="AA232" s="3"/>
      <c r="AB232" s="49"/>
      <c r="AC232" s="49"/>
      <c r="AD232" s="49"/>
      <c r="AE232" s="49"/>
      <c r="AF232" s="49"/>
      <c r="AG232" s="49"/>
      <c r="AH232" s="49"/>
      <c r="AI232" s="49">
        <v>1</v>
      </c>
      <c r="AJ232" s="49"/>
      <c r="AK232" s="49"/>
      <c r="AL232" s="3">
        <v>1</v>
      </c>
      <c r="AM232" s="3"/>
      <c r="AN232" s="3">
        <v>1</v>
      </c>
      <c r="AO232" s="3">
        <v>1</v>
      </c>
      <c r="AP232" s="3">
        <f t="shared" si="9"/>
        <v>15</v>
      </c>
      <c r="AQ232" s="97">
        <f>AP232/AP228</f>
        <v>0.375</v>
      </c>
    </row>
    <row r="233" spans="1:43" x14ac:dyDescent="0.25">
      <c r="A233" s="26" t="s">
        <v>89</v>
      </c>
      <c r="B233" s="42"/>
      <c r="C233" s="3"/>
      <c r="D233" s="3"/>
      <c r="E233" s="3"/>
      <c r="F233" s="3">
        <v>1</v>
      </c>
      <c r="G233" s="3"/>
      <c r="H233" s="3"/>
      <c r="I233" s="3"/>
      <c r="J233" s="3"/>
      <c r="K233" s="3"/>
      <c r="L233" s="3"/>
      <c r="M233" s="3">
        <v>1</v>
      </c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3"/>
      <c r="AM233" s="3"/>
      <c r="AN233" s="3"/>
      <c r="AO233" s="3"/>
      <c r="AP233" s="3">
        <f t="shared" si="9"/>
        <v>2</v>
      </c>
      <c r="AQ233" s="97">
        <f>AP233/AP228</f>
        <v>0.05</v>
      </c>
    </row>
    <row r="234" spans="1:43" ht="15.75" x14ac:dyDescent="0.25">
      <c r="A234" s="24" t="s">
        <v>51</v>
      </c>
      <c r="B234" s="4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49"/>
      <c r="AC234" s="49"/>
      <c r="AD234" s="49"/>
      <c r="AE234" s="49"/>
      <c r="AF234" s="49"/>
      <c r="AG234" s="49"/>
      <c r="AH234" s="49"/>
      <c r="AI234" s="49"/>
      <c r="AJ234" s="49"/>
      <c r="AK234" s="49"/>
      <c r="AL234" s="3"/>
      <c r="AM234" s="3"/>
      <c r="AN234" s="3"/>
      <c r="AO234" s="3"/>
      <c r="AP234" s="3">
        <f>SUM(B235:AO239)</f>
        <v>40</v>
      </c>
      <c r="AQ234" s="97"/>
    </row>
    <row r="235" spans="1:43" x14ac:dyDescent="0.25">
      <c r="A235" s="26" t="s">
        <v>85</v>
      </c>
      <c r="B235" s="4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>
        <v>1</v>
      </c>
      <c r="O235" s="3"/>
      <c r="P235" s="3">
        <v>1</v>
      </c>
      <c r="Q235" s="3">
        <v>1</v>
      </c>
      <c r="R235" s="3"/>
      <c r="S235" s="3"/>
      <c r="T235" s="3"/>
      <c r="U235" s="3"/>
      <c r="V235" s="3"/>
      <c r="W235" s="3"/>
      <c r="X235" s="3"/>
      <c r="Y235" s="3"/>
      <c r="Z235" s="3">
        <v>1</v>
      </c>
      <c r="AA235" s="3">
        <v>1</v>
      </c>
      <c r="AB235" s="49">
        <v>1</v>
      </c>
      <c r="AC235" s="49"/>
      <c r="AD235" s="49"/>
      <c r="AE235" s="49"/>
      <c r="AF235" s="49"/>
      <c r="AG235" s="49"/>
      <c r="AH235" s="49"/>
      <c r="AI235" s="49"/>
      <c r="AJ235" s="49"/>
      <c r="AK235" s="49"/>
      <c r="AL235" s="3"/>
      <c r="AM235" s="3">
        <v>1</v>
      </c>
      <c r="AN235" s="3">
        <v>1</v>
      </c>
      <c r="AO235" s="3"/>
      <c r="AP235" s="3">
        <f t="shared" si="9"/>
        <v>8</v>
      </c>
      <c r="AQ235" s="97">
        <f>AP235/AP234</f>
        <v>0.2</v>
      </c>
    </row>
    <row r="236" spans="1:43" x14ac:dyDescent="0.25">
      <c r="A236" s="26" t="s">
        <v>86</v>
      </c>
      <c r="B236" s="42">
        <v>1</v>
      </c>
      <c r="C236" s="3"/>
      <c r="D236" s="3">
        <v>1</v>
      </c>
      <c r="E236" s="3"/>
      <c r="F236" s="3"/>
      <c r="G236" s="3"/>
      <c r="H236" s="3"/>
      <c r="I236" s="3"/>
      <c r="J236" s="3"/>
      <c r="K236" s="3">
        <v>1</v>
      </c>
      <c r="L236" s="3">
        <v>1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>
        <v>1</v>
      </c>
      <c r="Z236" s="3"/>
      <c r="AA236" s="3"/>
      <c r="AB236" s="49"/>
      <c r="AC236" s="49">
        <v>1</v>
      </c>
      <c r="AD236" s="49"/>
      <c r="AE236" s="49"/>
      <c r="AF236" s="49"/>
      <c r="AG236" s="49">
        <v>1</v>
      </c>
      <c r="AH236" s="49">
        <v>1</v>
      </c>
      <c r="AI236" s="49"/>
      <c r="AJ236" s="49"/>
      <c r="AK236" s="49"/>
      <c r="AL236" s="3"/>
      <c r="AM236" s="3"/>
      <c r="AN236" s="3"/>
      <c r="AO236" s="3"/>
      <c r="AP236" s="3">
        <f t="shared" si="9"/>
        <v>8</v>
      </c>
      <c r="AQ236" s="97">
        <f>AP236/AP234</f>
        <v>0.2</v>
      </c>
    </row>
    <row r="237" spans="1:43" x14ac:dyDescent="0.25">
      <c r="A237" s="26" t="s">
        <v>87</v>
      </c>
      <c r="B237" s="42"/>
      <c r="C237" s="3">
        <v>1</v>
      </c>
      <c r="D237" s="3"/>
      <c r="E237" s="3">
        <v>1</v>
      </c>
      <c r="F237" s="3"/>
      <c r="G237" s="3">
        <v>1</v>
      </c>
      <c r="H237" s="3"/>
      <c r="I237" s="3">
        <v>1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>
        <v>1</v>
      </c>
      <c r="V237" s="3"/>
      <c r="W237" s="3"/>
      <c r="X237" s="3"/>
      <c r="Y237" s="3"/>
      <c r="Z237" s="3"/>
      <c r="AA237" s="3"/>
      <c r="AB237" s="49"/>
      <c r="AC237" s="49"/>
      <c r="AD237" s="49"/>
      <c r="AE237" s="49"/>
      <c r="AF237" s="49">
        <v>1</v>
      </c>
      <c r="AG237" s="49"/>
      <c r="AH237" s="49"/>
      <c r="AI237" s="49">
        <v>1</v>
      </c>
      <c r="AJ237" s="49">
        <v>1</v>
      </c>
      <c r="AK237" s="49"/>
      <c r="AL237" s="3"/>
      <c r="AM237" s="3"/>
      <c r="AN237" s="3"/>
      <c r="AO237" s="3"/>
      <c r="AP237" s="3">
        <f t="shared" si="9"/>
        <v>8</v>
      </c>
      <c r="AQ237" s="97">
        <f>AP237/AP234</f>
        <v>0.2</v>
      </c>
    </row>
    <row r="238" spans="1:43" x14ac:dyDescent="0.25">
      <c r="A238" s="26" t="s">
        <v>88</v>
      </c>
      <c r="B238" s="42"/>
      <c r="C238" s="3"/>
      <c r="D238" s="3"/>
      <c r="E238" s="3"/>
      <c r="F238" s="3">
        <v>1</v>
      </c>
      <c r="G238" s="3"/>
      <c r="H238" s="3">
        <v>1</v>
      </c>
      <c r="I238" s="3"/>
      <c r="J238" s="3">
        <v>1</v>
      </c>
      <c r="K238" s="3"/>
      <c r="L238" s="3"/>
      <c r="M238" s="3"/>
      <c r="N238" s="3"/>
      <c r="O238" s="3">
        <v>1</v>
      </c>
      <c r="P238" s="3"/>
      <c r="Q238" s="3"/>
      <c r="R238" s="3">
        <v>1</v>
      </c>
      <c r="S238" s="3">
        <v>1</v>
      </c>
      <c r="T238" s="3">
        <v>1</v>
      </c>
      <c r="U238" s="3"/>
      <c r="V238" s="3">
        <v>1</v>
      </c>
      <c r="W238" s="3">
        <v>1</v>
      </c>
      <c r="X238" s="3">
        <v>1</v>
      </c>
      <c r="Y238" s="3"/>
      <c r="Z238" s="3"/>
      <c r="AA238" s="3"/>
      <c r="AB238" s="49"/>
      <c r="AC238" s="49"/>
      <c r="AD238" s="49">
        <v>1</v>
      </c>
      <c r="AE238" s="49">
        <v>1</v>
      </c>
      <c r="AF238" s="49"/>
      <c r="AG238" s="49"/>
      <c r="AH238" s="49"/>
      <c r="AI238" s="49"/>
      <c r="AJ238" s="49"/>
      <c r="AK238" s="49">
        <v>1</v>
      </c>
      <c r="AL238" s="3">
        <v>1</v>
      </c>
      <c r="AM238" s="3"/>
      <c r="AN238" s="3"/>
      <c r="AO238" s="3">
        <v>1</v>
      </c>
      <c r="AP238" s="3">
        <f t="shared" si="9"/>
        <v>15</v>
      </c>
      <c r="AQ238" s="97">
        <f>AP238/AP234</f>
        <v>0.375</v>
      </c>
    </row>
    <row r="239" spans="1:43" x14ac:dyDescent="0.25">
      <c r="A239" s="26" t="s">
        <v>89</v>
      </c>
      <c r="B239" s="4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>
        <v>1</v>
      </c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3"/>
      <c r="AM239" s="3"/>
      <c r="AN239" s="3"/>
      <c r="AO239" s="3"/>
      <c r="AP239" s="3">
        <f t="shared" si="9"/>
        <v>1</v>
      </c>
      <c r="AQ239" s="97">
        <f>AP239/AP234</f>
        <v>2.5000000000000001E-2</v>
      </c>
    </row>
    <row r="240" spans="1:43" ht="63" x14ac:dyDescent="0.25">
      <c r="A240" s="24" t="s">
        <v>52</v>
      </c>
      <c r="B240" s="4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49"/>
      <c r="AC240" s="49"/>
      <c r="AD240" s="49"/>
      <c r="AE240" s="49"/>
      <c r="AF240" s="49"/>
      <c r="AG240" s="49"/>
      <c r="AH240" s="49"/>
      <c r="AI240" s="49"/>
      <c r="AJ240" s="49"/>
      <c r="AK240" s="49"/>
      <c r="AL240" s="3"/>
      <c r="AM240" s="3"/>
      <c r="AN240" s="3"/>
      <c r="AO240" s="3"/>
      <c r="AP240" s="3">
        <f>SUM(B241:AO245)</f>
        <v>40</v>
      </c>
      <c r="AQ240" s="97"/>
    </row>
    <row r="241" spans="1:43" x14ac:dyDescent="0.25">
      <c r="A241" s="26" t="s">
        <v>85</v>
      </c>
      <c r="B241" s="42">
        <v>1</v>
      </c>
      <c r="C241" s="3">
        <v>1</v>
      </c>
      <c r="D241" s="3">
        <v>1</v>
      </c>
      <c r="E241" s="3"/>
      <c r="F241" s="3">
        <v>1</v>
      </c>
      <c r="G241" s="3">
        <v>1</v>
      </c>
      <c r="H241" s="3"/>
      <c r="I241" s="3"/>
      <c r="J241" s="3"/>
      <c r="K241" s="3"/>
      <c r="L241" s="3">
        <v>1</v>
      </c>
      <c r="M241" s="3"/>
      <c r="N241" s="3">
        <v>1</v>
      </c>
      <c r="O241" s="3"/>
      <c r="P241" s="3"/>
      <c r="Q241" s="3">
        <v>1</v>
      </c>
      <c r="R241" s="3"/>
      <c r="S241" s="3">
        <v>1</v>
      </c>
      <c r="T241" s="3"/>
      <c r="U241" s="3"/>
      <c r="V241" s="3">
        <v>1</v>
      </c>
      <c r="W241" s="3">
        <v>1</v>
      </c>
      <c r="X241" s="3"/>
      <c r="Y241" s="3"/>
      <c r="Z241" s="3"/>
      <c r="AA241" s="3"/>
      <c r="AB241" s="49"/>
      <c r="AC241" s="49">
        <v>1</v>
      </c>
      <c r="AD241" s="49"/>
      <c r="AE241" s="49">
        <v>1</v>
      </c>
      <c r="AF241" s="49"/>
      <c r="AG241" s="49"/>
      <c r="AH241" s="49"/>
      <c r="AI241" s="49"/>
      <c r="AJ241" s="49">
        <v>1</v>
      </c>
      <c r="AK241" s="49"/>
      <c r="AL241" s="3"/>
      <c r="AM241" s="3"/>
      <c r="AN241" s="3">
        <v>1</v>
      </c>
      <c r="AO241" s="3"/>
      <c r="AP241" s="3">
        <f t="shared" si="9"/>
        <v>15</v>
      </c>
      <c r="AQ241" s="97">
        <f>AP241/AP240</f>
        <v>0.375</v>
      </c>
    </row>
    <row r="242" spans="1:43" x14ac:dyDescent="0.25">
      <c r="A242" s="26" t="s">
        <v>86</v>
      </c>
      <c r="B242" s="42"/>
      <c r="C242" s="3"/>
      <c r="D242" s="3"/>
      <c r="E242" s="3">
        <v>1</v>
      </c>
      <c r="F242" s="3"/>
      <c r="G242" s="3"/>
      <c r="H242" s="3"/>
      <c r="I242" s="3"/>
      <c r="J242" s="3">
        <v>1</v>
      </c>
      <c r="K242" s="3">
        <v>1</v>
      </c>
      <c r="L242" s="3"/>
      <c r="M242" s="3"/>
      <c r="N242" s="3"/>
      <c r="O242" s="3"/>
      <c r="P242" s="3">
        <v>1</v>
      </c>
      <c r="Q242" s="3"/>
      <c r="R242" s="3">
        <v>1</v>
      </c>
      <c r="S242" s="3"/>
      <c r="T242" s="3"/>
      <c r="U242" s="3">
        <v>1</v>
      </c>
      <c r="V242" s="3"/>
      <c r="W242" s="3"/>
      <c r="X242" s="3">
        <v>1</v>
      </c>
      <c r="Y242" s="3">
        <v>1</v>
      </c>
      <c r="Z242" s="3">
        <v>1</v>
      </c>
      <c r="AA242" s="3">
        <v>1</v>
      </c>
      <c r="AB242" s="49">
        <v>1</v>
      </c>
      <c r="AC242" s="49"/>
      <c r="AD242" s="49">
        <v>1</v>
      </c>
      <c r="AE242" s="49"/>
      <c r="AF242" s="49"/>
      <c r="AG242" s="49">
        <v>1</v>
      </c>
      <c r="AH242" s="49">
        <v>1</v>
      </c>
      <c r="AI242" s="49"/>
      <c r="AJ242" s="49"/>
      <c r="AK242" s="49">
        <v>1</v>
      </c>
      <c r="AL242" s="3"/>
      <c r="AM242" s="3">
        <v>1</v>
      </c>
      <c r="AN242" s="3"/>
      <c r="AO242" s="3">
        <v>1</v>
      </c>
      <c r="AP242" s="3">
        <f t="shared" si="9"/>
        <v>17</v>
      </c>
      <c r="AQ242" s="97">
        <f>AP242/AP240</f>
        <v>0.42499999999999999</v>
      </c>
    </row>
    <row r="243" spans="1:43" x14ac:dyDescent="0.25">
      <c r="A243" s="26" t="s">
        <v>87</v>
      </c>
      <c r="B243" s="42"/>
      <c r="C243" s="3"/>
      <c r="D243" s="3"/>
      <c r="E243" s="3"/>
      <c r="F243" s="3"/>
      <c r="G243" s="3"/>
      <c r="H243" s="3"/>
      <c r="I243" s="3">
        <v>1</v>
      </c>
      <c r="J243" s="3"/>
      <c r="K243" s="3"/>
      <c r="L243" s="3"/>
      <c r="M243" s="3"/>
      <c r="N243" s="3"/>
      <c r="O243" s="3">
        <v>1</v>
      </c>
      <c r="P243" s="3"/>
      <c r="Q243" s="3"/>
      <c r="R243" s="3"/>
      <c r="S243" s="3"/>
      <c r="T243" s="3">
        <v>1</v>
      </c>
      <c r="U243" s="3"/>
      <c r="V243" s="3"/>
      <c r="W243" s="3"/>
      <c r="X243" s="3"/>
      <c r="Y243" s="3"/>
      <c r="Z243" s="3"/>
      <c r="AA243" s="3"/>
      <c r="AB243" s="49"/>
      <c r="AC243" s="49"/>
      <c r="AD243" s="49"/>
      <c r="AE243" s="49"/>
      <c r="AF243" s="49"/>
      <c r="AG243" s="49"/>
      <c r="AH243" s="49"/>
      <c r="AI243" s="49"/>
      <c r="AJ243" s="49"/>
      <c r="AK243" s="49"/>
      <c r="AL243" s="3">
        <v>1</v>
      </c>
      <c r="AM243" s="3"/>
      <c r="AN243" s="3"/>
      <c r="AO243" s="3"/>
      <c r="AP243" s="3">
        <f t="shared" si="9"/>
        <v>4</v>
      </c>
      <c r="AQ243" s="97">
        <f>AP243/AP240</f>
        <v>0.1</v>
      </c>
    </row>
    <row r="244" spans="1:43" x14ac:dyDescent="0.25">
      <c r="A244" s="26" t="s">
        <v>88</v>
      </c>
      <c r="B244" s="42"/>
      <c r="C244" s="3"/>
      <c r="D244" s="3"/>
      <c r="E244" s="3"/>
      <c r="F244" s="3"/>
      <c r="G244" s="3"/>
      <c r="H244" s="3">
        <v>1</v>
      </c>
      <c r="I244" s="3"/>
      <c r="J244" s="3"/>
      <c r="K244" s="3"/>
      <c r="L244" s="3"/>
      <c r="M244" s="3">
        <v>1</v>
      </c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49"/>
      <c r="AC244" s="49"/>
      <c r="AD244" s="49"/>
      <c r="AE244" s="49"/>
      <c r="AF244" s="49">
        <v>1</v>
      </c>
      <c r="AG244" s="49"/>
      <c r="AH244" s="49"/>
      <c r="AI244" s="49">
        <v>1</v>
      </c>
      <c r="AJ244" s="49"/>
      <c r="AK244" s="49"/>
      <c r="AL244" s="3"/>
      <c r="AM244" s="3"/>
      <c r="AN244" s="3"/>
      <c r="AO244" s="3"/>
      <c r="AP244" s="3">
        <f t="shared" si="9"/>
        <v>4</v>
      </c>
      <c r="AQ244" s="97">
        <f>AP244/AP240</f>
        <v>0.1</v>
      </c>
    </row>
    <row r="245" spans="1:43" x14ac:dyDescent="0.25">
      <c r="A245" s="26" t="s">
        <v>89</v>
      </c>
      <c r="B245" s="4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49"/>
      <c r="AC245" s="49"/>
      <c r="AD245" s="49"/>
      <c r="AE245" s="49"/>
      <c r="AF245" s="49"/>
      <c r="AG245" s="49"/>
      <c r="AH245" s="49"/>
      <c r="AI245" s="49"/>
      <c r="AJ245" s="49"/>
      <c r="AK245" s="49"/>
      <c r="AL245" s="3"/>
      <c r="AM245" s="3"/>
      <c r="AN245" s="3"/>
      <c r="AO245" s="3"/>
      <c r="AP245" s="3">
        <f t="shared" si="9"/>
        <v>0</v>
      </c>
      <c r="AQ245" s="97">
        <f>AP245/AP240</f>
        <v>0</v>
      </c>
    </row>
    <row r="246" spans="1:43" ht="47.25" x14ac:dyDescent="0.25">
      <c r="A246" s="24" t="s">
        <v>53</v>
      </c>
      <c r="B246" s="4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49"/>
      <c r="AC246" s="49"/>
      <c r="AD246" s="49"/>
      <c r="AE246" s="49"/>
      <c r="AF246" s="49"/>
      <c r="AG246" s="49"/>
      <c r="AH246" s="49"/>
      <c r="AI246" s="49"/>
      <c r="AJ246" s="49"/>
      <c r="AK246" s="49"/>
      <c r="AL246" s="3"/>
      <c r="AM246" s="3"/>
      <c r="AN246" s="3"/>
      <c r="AO246" s="3"/>
      <c r="AP246" s="3">
        <f>SUM(B247:AO251)</f>
        <v>40</v>
      </c>
      <c r="AQ246" s="97"/>
    </row>
    <row r="247" spans="1:43" x14ac:dyDescent="0.25">
      <c r="A247" s="26" t="s">
        <v>85</v>
      </c>
      <c r="B247" s="4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49">
        <v>1</v>
      </c>
      <c r="AC247" s="49"/>
      <c r="AD247" s="49"/>
      <c r="AE247" s="49">
        <v>1</v>
      </c>
      <c r="AF247" s="49"/>
      <c r="AG247" s="49"/>
      <c r="AH247" s="49">
        <v>1</v>
      </c>
      <c r="AI247" s="49"/>
      <c r="AJ247" s="49"/>
      <c r="AK247" s="49"/>
      <c r="AL247" s="3"/>
      <c r="AM247" s="3"/>
      <c r="AN247" s="3"/>
      <c r="AO247" s="3"/>
      <c r="AP247" s="3">
        <f t="shared" si="9"/>
        <v>3</v>
      </c>
      <c r="AQ247" s="97">
        <f>AP247/AP246</f>
        <v>7.4999999999999997E-2</v>
      </c>
    </row>
    <row r="248" spans="1:43" x14ac:dyDescent="0.25">
      <c r="A248" s="26" t="s">
        <v>86</v>
      </c>
      <c r="B248" s="4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>
        <v>1</v>
      </c>
      <c r="X248" s="3"/>
      <c r="Y248" s="3"/>
      <c r="Z248" s="3">
        <v>1</v>
      </c>
      <c r="AA248" s="3">
        <v>1</v>
      </c>
      <c r="AB248" s="49"/>
      <c r="AC248" s="49"/>
      <c r="AD248" s="49"/>
      <c r="AE248" s="49"/>
      <c r="AF248" s="49"/>
      <c r="AG248" s="49">
        <v>1</v>
      </c>
      <c r="AH248" s="49"/>
      <c r="AI248" s="49"/>
      <c r="AJ248" s="49"/>
      <c r="AK248" s="49">
        <v>1</v>
      </c>
      <c r="AL248" s="3"/>
      <c r="AM248" s="3"/>
      <c r="AN248" s="3"/>
      <c r="AO248" s="3"/>
      <c r="AP248" s="3">
        <f t="shared" si="9"/>
        <v>5</v>
      </c>
      <c r="AQ248" s="97">
        <f>AP248/AP246</f>
        <v>0.125</v>
      </c>
    </row>
    <row r="249" spans="1:43" x14ac:dyDescent="0.25">
      <c r="A249" s="26" t="s">
        <v>87</v>
      </c>
      <c r="B249" s="42"/>
      <c r="C249" s="3"/>
      <c r="D249" s="3"/>
      <c r="E249" s="3"/>
      <c r="F249" s="3"/>
      <c r="G249" s="3">
        <v>1</v>
      </c>
      <c r="H249" s="3"/>
      <c r="I249" s="3">
        <v>1</v>
      </c>
      <c r="J249" s="3"/>
      <c r="K249" s="3"/>
      <c r="L249" s="3">
        <v>1</v>
      </c>
      <c r="M249" s="3"/>
      <c r="N249" s="3"/>
      <c r="O249" s="3"/>
      <c r="P249" s="3"/>
      <c r="Q249" s="3"/>
      <c r="R249" s="3"/>
      <c r="S249" s="3"/>
      <c r="T249" s="3"/>
      <c r="U249" s="3">
        <v>1</v>
      </c>
      <c r="V249" s="3"/>
      <c r="W249" s="3"/>
      <c r="X249" s="3"/>
      <c r="Y249" s="3"/>
      <c r="Z249" s="3"/>
      <c r="AA249" s="3"/>
      <c r="AB249" s="49"/>
      <c r="AC249" s="49"/>
      <c r="AD249" s="49"/>
      <c r="AE249" s="49"/>
      <c r="AF249" s="49"/>
      <c r="AG249" s="49"/>
      <c r="AH249" s="49"/>
      <c r="AI249" s="49">
        <v>1</v>
      </c>
      <c r="AJ249" s="49">
        <v>1</v>
      </c>
      <c r="AK249" s="49"/>
      <c r="AL249" s="3"/>
      <c r="AM249" s="3"/>
      <c r="AN249" s="3"/>
      <c r="AO249" s="3"/>
      <c r="AP249" s="3">
        <f t="shared" si="9"/>
        <v>6</v>
      </c>
      <c r="AQ249" s="97">
        <f>AP249/AP246</f>
        <v>0.15</v>
      </c>
    </row>
    <row r="250" spans="1:43" x14ac:dyDescent="0.25">
      <c r="A250" s="26" t="s">
        <v>88</v>
      </c>
      <c r="B250" s="42">
        <v>1</v>
      </c>
      <c r="C250" s="3"/>
      <c r="D250" s="3"/>
      <c r="E250" s="3">
        <v>1</v>
      </c>
      <c r="F250" s="3"/>
      <c r="G250" s="3"/>
      <c r="H250" s="3">
        <v>1</v>
      </c>
      <c r="I250" s="3"/>
      <c r="J250" s="3"/>
      <c r="K250" s="3">
        <v>1</v>
      </c>
      <c r="L250" s="3"/>
      <c r="M250" s="3"/>
      <c r="N250" s="3"/>
      <c r="O250" s="3">
        <v>1</v>
      </c>
      <c r="P250" s="3"/>
      <c r="Q250" s="3"/>
      <c r="R250" s="3"/>
      <c r="S250" s="3"/>
      <c r="T250" s="3"/>
      <c r="U250" s="3"/>
      <c r="V250" s="3">
        <v>1</v>
      </c>
      <c r="W250" s="3"/>
      <c r="X250" s="3">
        <v>1</v>
      </c>
      <c r="Y250" s="3"/>
      <c r="Z250" s="3"/>
      <c r="AA250" s="3"/>
      <c r="AB250" s="49"/>
      <c r="AC250" s="49"/>
      <c r="AD250" s="49"/>
      <c r="AE250" s="49"/>
      <c r="AF250" s="49">
        <v>1</v>
      </c>
      <c r="AG250" s="49"/>
      <c r="AH250" s="49"/>
      <c r="AI250" s="49"/>
      <c r="AJ250" s="49"/>
      <c r="AK250" s="49"/>
      <c r="AL250" s="3">
        <v>1</v>
      </c>
      <c r="AM250" s="3"/>
      <c r="AN250" s="3"/>
      <c r="AO250" s="3"/>
      <c r="AP250" s="3">
        <f t="shared" si="9"/>
        <v>9</v>
      </c>
      <c r="AQ250" s="97">
        <f>AP250/AP246</f>
        <v>0.22500000000000001</v>
      </c>
    </row>
    <row r="251" spans="1:43" x14ac:dyDescent="0.25">
      <c r="A251" s="26" t="s">
        <v>89</v>
      </c>
      <c r="B251" s="42"/>
      <c r="C251" s="3">
        <v>1</v>
      </c>
      <c r="D251" s="3">
        <v>1</v>
      </c>
      <c r="E251" s="3"/>
      <c r="F251" s="3">
        <v>1</v>
      </c>
      <c r="G251" s="3"/>
      <c r="H251" s="3"/>
      <c r="I251" s="3"/>
      <c r="J251" s="3">
        <v>1</v>
      </c>
      <c r="K251" s="3"/>
      <c r="L251" s="3"/>
      <c r="M251" s="3">
        <v>1</v>
      </c>
      <c r="N251" s="3">
        <v>1</v>
      </c>
      <c r="O251" s="3"/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/>
      <c r="V251" s="3"/>
      <c r="W251" s="3"/>
      <c r="X251" s="3"/>
      <c r="Y251" s="3">
        <v>1</v>
      </c>
      <c r="Z251" s="3"/>
      <c r="AA251" s="3"/>
      <c r="AB251" s="49"/>
      <c r="AC251" s="49">
        <v>1</v>
      </c>
      <c r="AD251" s="49">
        <v>1</v>
      </c>
      <c r="AE251" s="49"/>
      <c r="AF251" s="49"/>
      <c r="AG251" s="49"/>
      <c r="AH251" s="49"/>
      <c r="AI251" s="49"/>
      <c r="AJ251" s="49"/>
      <c r="AK251" s="49"/>
      <c r="AL251" s="3"/>
      <c r="AM251" s="3">
        <v>1</v>
      </c>
      <c r="AN251" s="3">
        <v>1</v>
      </c>
      <c r="AO251" s="3">
        <v>1</v>
      </c>
      <c r="AP251" s="3">
        <f t="shared" si="9"/>
        <v>17</v>
      </c>
      <c r="AQ251" s="97">
        <f>AP251/AP246</f>
        <v>0.42499999999999999</v>
      </c>
    </row>
    <row r="252" spans="1:43" ht="15.75" x14ac:dyDescent="0.25">
      <c r="A252" s="24" t="s">
        <v>54</v>
      </c>
      <c r="B252" s="4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49"/>
      <c r="AC252" s="49"/>
      <c r="AD252" s="49"/>
      <c r="AE252" s="49"/>
      <c r="AF252" s="49"/>
      <c r="AG252" s="49"/>
      <c r="AH252" s="49"/>
      <c r="AI252" s="49"/>
      <c r="AJ252" s="49"/>
      <c r="AK252" s="49"/>
      <c r="AL252" s="3"/>
      <c r="AM252" s="3"/>
      <c r="AN252" s="3"/>
      <c r="AO252" s="3"/>
      <c r="AP252" s="3">
        <f>SUM(B253:AO257)</f>
        <v>40</v>
      </c>
      <c r="AQ252" s="97"/>
    </row>
    <row r="253" spans="1:43" x14ac:dyDescent="0.25">
      <c r="A253" s="26" t="s">
        <v>85</v>
      </c>
      <c r="B253" s="4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>
        <v>1</v>
      </c>
      <c r="O253" s="3"/>
      <c r="P253" s="3"/>
      <c r="Q253" s="3">
        <v>1</v>
      </c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49"/>
      <c r="AC253" s="49"/>
      <c r="AD253" s="49"/>
      <c r="AE253" s="49">
        <v>1</v>
      </c>
      <c r="AF253" s="49"/>
      <c r="AG253" s="49"/>
      <c r="AH253" s="49">
        <v>1</v>
      </c>
      <c r="AI253" s="49"/>
      <c r="AJ253" s="49"/>
      <c r="AK253" s="49"/>
      <c r="AL253" s="3"/>
      <c r="AM253" s="3"/>
      <c r="AN253" s="3">
        <v>1</v>
      </c>
      <c r="AO253" s="3"/>
      <c r="AP253" s="3">
        <f t="shared" si="9"/>
        <v>5</v>
      </c>
      <c r="AQ253" s="97">
        <f>AP253/AP252</f>
        <v>0.125</v>
      </c>
    </row>
    <row r="254" spans="1:43" x14ac:dyDescent="0.25">
      <c r="A254" s="26" t="s">
        <v>86</v>
      </c>
      <c r="B254" s="42">
        <v>1</v>
      </c>
      <c r="C254" s="3">
        <v>1</v>
      </c>
      <c r="D254" s="3"/>
      <c r="E254" s="3">
        <v>1</v>
      </c>
      <c r="F254" s="3">
        <v>1</v>
      </c>
      <c r="G254" s="3"/>
      <c r="H254" s="3"/>
      <c r="I254" s="3">
        <v>1</v>
      </c>
      <c r="J254" s="3"/>
      <c r="K254" s="3"/>
      <c r="L254" s="3"/>
      <c r="M254" s="3"/>
      <c r="N254" s="3"/>
      <c r="O254" s="3">
        <v>1</v>
      </c>
      <c r="P254" s="3">
        <v>1</v>
      </c>
      <c r="Q254" s="3"/>
      <c r="R254" s="3"/>
      <c r="S254" s="3"/>
      <c r="T254" s="3"/>
      <c r="U254" s="3"/>
      <c r="V254" s="3"/>
      <c r="W254" s="3">
        <v>1</v>
      </c>
      <c r="X254" s="3"/>
      <c r="Y254" s="3"/>
      <c r="Z254" s="3">
        <v>1</v>
      </c>
      <c r="AA254" s="3">
        <v>1</v>
      </c>
      <c r="AB254" s="49">
        <v>1</v>
      </c>
      <c r="AC254" s="49"/>
      <c r="AD254" s="49"/>
      <c r="AE254" s="49"/>
      <c r="AF254" s="49">
        <v>1</v>
      </c>
      <c r="AG254" s="49">
        <v>1</v>
      </c>
      <c r="AH254" s="49"/>
      <c r="AI254" s="49"/>
      <c r="AJ254" s="49">
        <v>1</v>
      </c>
      <c r="AK254" s="49">
        <v>1</v>
      </c>
      <c r="AL254" s="3">
        <v>1</v>
      </c>
      <c r="AM254" s="3">
        <v>1</v>
      </c>
      <c r="AN254" s="3"/>
      <c r="AO254" s="3"/>
      <c r="AP254" s="3">
        <f t="shared" si="9"/>
        <v>17</v>
      </c>
      <c r="AQ254" s="97">
        <f>AP254/AP252</f>
        <v>0.42499999999999999</v>
      </c>
    </row>
    <row r="255" spans="1:43" x14ac:dyDescent="0.25">
      <c r="A255" s="26" t="s">
        <v>87</v>
      </c>
      <c r="B255" s="42"/>
      <c r="C255" s="3"/>
      <c r="D255" s="3"/>
      <c r="E255" s="3"/>
      <c r="F255" s="3"/>
      <c r="G255" s="3">
        <v>1</v>
      </c>
      <c r="H255" s="3">
        <v>1</v>
      </c>
      <c r="I255" s="3"/>
      <c r="J255" s="3">
        <v>1</v>
      </c>
      <c r="K255" s="3">
        <v>1</v>
      </c>
      <c r="L255" s="3">
        <v>1</v>
      </c>
      <c r="M255" s="3"/>
      <c r="N255" s="3"/>
      <c r="O255" s="3"/>
      <c r="P255" s="3"/>
      <c r="Q255" s="3"/>
      <c r="R255" s="3"/>
      <c r="S255" s="3">
        <v>1</v>
      </c>
      <c r="T255" s="3"/>
      <c r="U255" s="3">
        <v>1</v>
      </c>
      <c r="V255" s="3"/>
      <c r="W255" s="3"/>
      <c r="X255" s="3"/>
      <c r="Y255" s="3">
        <v>1</v>
      </c>
      <c r="Z255" s="3"/>
      <c r="AA255" s="3"/>
      <c r="AB255" s="49"/>
      <c r="AC255" s="49"/>
      <c r="AD255" s="49">
        <v>1</v>
      </c>
      <c r="AE255" s="49"/>
      <c r="AF255" s="49"/>
      <c r="AG255" s="49"/>
      <c r="AH255" s="49"/>
      <c r="AI255" s="49"/>
      <c r="AJ255" s="49"/>
      <c r="AK255" s="49"/>
      <c r="AL255" s="3"/>
      <c r="AM255" s="3"/>
      <c r="AN255" s="3"/>
      <c r="AO255" s="3"/>
      <c r="AP255" s="3">
        <f t="shared" si="9"/>
        <v>9</v>
      </c>
      <c r="AQ255" s="97">
        <f>AP255/AP252</f>
        <v>0.22500000000000001</v>
      </c>
    </row>
    <row r="256" spans="1:43" x14ac:dyDescent="0.25">
      <c r="A256" s="26" t="s">
        <v>88</v>
      </c>
      <c r="B256" s="4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>
        <v>1</v>
      </c>
      <c r="W256" s="3"/>
      <c r="X256" s="3">
        <v>1</v>
      </c>
      <c r="Y256" s="3"/>
      <c r="Z256" s="3"/>
      <c r="AA256" s="3"/>
      <c r="AB256" s="49"/>
      <c r="AC256" s="49"/>
      <c r="AD256" s="49"/>
      <c r="AE256" s="49"/>
      <c r="AF256" s="49"/>
      <c r="AG256" s="49"/>
      <c r="AH256" s="49"/>
      <c r="AI256" s="49">
        <v>1</v>
      </c>
      <c r="AJ256" s="49"/>
      <c r="AK256" s="49"/>
      <c r="AL256" s="3"/>
      <c r="AM256" s="3"/>
      <c r="AN256" s="3"/>
      <c r="AO256" s="3"/>
      <c r="AP256" s="3">
        <f t="shared" si="9"/>
        <v>3</v>
      </c>
      <c r="AQ256" s="97">
        <f>AP256/AP252</f>
        <v>7.4999999999999997E-2</v>
      </c>
    </row>
    <row r="257" spans="1:43" x14ac:dyDescent="0.25">
      <c r="A257" s="26" t="s">
        <v>89</v>
      </c>
      <c r="B257" s="42"/>
      <c r="C257" s="3"/>
      <c r="D257" s="3">
        <v>1</v>
      </c>
      <c r="E257" s="3"/>
      <c r="F257" s="3"/>
      <c r="G257" s="3"/>
      <c r="H257" s="3"/>
      <c r="I257" s="3"/>
      <c r="J257" s="3"/>
      <c r="K257" s="3"/>
      <c r="L257" s="3"/>
      <c r="M257" s="3">
        <v>1</v>
      </c>
      <c r="N257" s="3"/>
      <c r="O257" s="3"/>
      <c r="P257" s="3"/>
      <c r="Q257" s="3"/>
      <c r="R257" s="3">
        <v>1</v>
      </c>
      <c r="S257" s="3"/>
      <c r="T257" s="3">
        <v>1</v>
      </c>
      <c r="U257" s="3"/>
      <c r="V257" s="3"/>
      <c r="W257" s="3"/>
      <c r="X257" s="3"/>
      <c r="Y257" s="3"/>
      <c r="Z257" s="3"/>
      <c r="AA257" s="3"/>
      <c r="AB257" s="49"/>
      <c r="AC257" s="49">
        <v>1</v>
      </c>
      <c r="AD257" s="49"/>
      <c r="AE257" s="49"/>
      <c r="AF257" s="49"/>
      <c r="AG257" s="49"/>
      <c r="AH257" s="49"/>
      <c r="AI257" s="49"/>
      <c r="AJ257" s="49"/>
      <c r="AK257" s="49"/>
      <c r="AL257" s="3"/>
      <c r="AM257" s="3"/>
      <c r="AN257" s="3"/>
      <c r="AO257" s="3">
        <v>1</v>
      </c>
      <c r="AP257" s="3">
        <f t="shared" si="9"/>
        <v>6</v>
      </c>
      <c r="AQ257" s="97">
        <f>AP257/AP252</f>
        <v>0.15</v>
      </c>
    </row>
    <row r="258" spans="1:43" ht="15.75" x14ac:dyDescent="0.25">
      <c r="A258" s="24" t="s">
        <v>55</v>
      </c>
      <c r="B258" s="4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49"/>
      <c r="AC258" s="49"/>
      <c r="AD258" s="49"/>
      <c r="AE258" s="49"/>
      <c r="AF258" s="49"/>
      <c r="AG258" s="49"/>
      <c r="AH258" s="49"/>
      <c r="AI258" s="49"/>
      <c r="AJ258" s="49"/>
      <c r="AK258" s="49"/>
      <c r="AL258" s="3"/>
      <c r="AM258" s="3"/>
      <c r="AN258" s="3"/>
      <c r="AO258" s="3"/>
      <c r="AP258" s="3">
        <f>SUM(B259:AO263)</f>
        <v>40</v>
      </c>
      <c r="AQ258" s="97"/>
    </row>
    <row r="259" spans="1:43" x14ac:dyDescent="0.25">
      <c r="A259" s="26" t="s">
        <v>85</v>
      </c>
      <c r="B259" s="42">
        <v>1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>
        <v>1</v>
      </c>
      <c r="O259" s="3">
        <v>1</v>
      </c>
      <c r="P259" s="3"/>
      <c r="Q259" s="3">
        <v>1</v>
      </c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49">
        <v>1</v>
      </c>
      <c r="AC259" s="49"/>
      <c r="AD259" s="49">
        <v>1</v>
      </c>
      <c r="AE259" s="49">
        <v>1</v>
      </c>
      <c r="AF259" s="49"/>
      <c r="AG259" s="49">
        <v>1</v>
      </c>
      <c r="AH259" s="49">
        <v>1</v>
      </c>
      <c r="AI259" s="49"/>
      <c r="AJ259" s="49">
        <v>1</v>
      </c>
      <c r="AK259" s="49"/>
      <c r="AL259" s="3">
        <v>1</v>
      </c>
      <c r="AM259" s="3"/>
      <c r="AN259" s="3">
        <v>1</v>
      </c>
      <c r="AO259" s="3"/>
      <c r="AP259" s="3">
        <f t="shared" si="9"/>
        <v>12</v>
      </c>
      <c r="AQ259" s="97">
        <f>AP259/AP258</f>
        <v>0.3</v>
      </c>
    </row>
    <row r="260" spans="1:43" x14ac:dyDescent="0.25">
      <c r="A260" s="26" t="s">
        <v>86</v>
      </c>
      <c r="B260" s="42"/>
      <c r="C260" s="3">
        <v>1</v>
      </c>
      <c r="D260" s="3">
        <v>1</v>
      </c>
      <c r="E260" s="3">
        <v>1</v>
      </c>
      <c r="F260" s="3"/>
      <c r="G260" s="3">
        <v>1</v>
      </c>
      <c r="H260" s="3"/>
      <c r="I260" s="3">
        <v>1</v>
      </c>
      <c r="J260" s="3"/>
      <c r="K260" s="3"/>
      <c r="L260" s="3"/>
      <c r="M260" s="3"/>
      <c r="N260" s="3"/>
      <c r="O260" s="3"/>
      <c r="P260" s="3">
        <v>1</v>
      </c>
      <c r="Q260" s="3"/>
      <c r="R260" s="3"/>
      <c r="S260" s="3"/>
      <c r="T260" s="3"/>
      <c r="U260" s="3">
        <v>1</v>
      </c>
      <c r="V260" s="3"/>
      <c r="W260" s="3">
        <v>1</v>
      </c>
      <c r="X260" s="3"/>
      <c r="Y260" s="3">
        <v>1</v>
      </c>
      <c r="Z260" s="3">
        <v>1</v>
      </c>
      <c r="AA260" s="3">
        <v>1</v>
      </c>
      <c r="AB260" s="49"/>
      <c r="AC260" s="49"/>
      <c r="AD260" s="49"/>
      <c r="AE260" s="49"/>
      <c r="AF260" s="49">
        <v>1</v>
      </c>
      <c r="AG260" s="49"/>
      <c r="AH260" s="49"/>
      <c r="AI260" s="49"/>
      <c r="AJ260" s="49"/>
      <c r="AK260" s="49">
        <v>1</v>
      </c>
      <c r="AL260" s="3"/>
      <c r="AM260" s="3">
        <v>1</v>
      </c>
      <c r="AN260" s="3"/>
      <c r="AO260" s="3"/>
      <c r="AP260" s="3">
        <f t="shared" si="9"/>
        <v>14</v>
      </c>
      <c r="AQ260" s="97">
        <f>AP260/AP258</f>
        <v>0.35</v>
      </c>
    </row>
    <row r="261" spans="1:43" x14ac:dyDescent="0.25">
      <c r="A261" s="26" t="s">
        <v>87</v>
      </c>
      <c r="B261" s="42"/>
      <c r="C261" s="3"/>
      <c r="D261" s="3"/>
      <c r="E261" s="3"/>
      <c r="F261" s="3"/>
      <c r="G261" s="3"/>
      <c r="H261" s="3">
        <v>1</v>
      </c>
      <c r="I261" s="3"/>
      <c r="J261" s="3"/>
      <c r="K261" s="3"/>
      <c r="L261" s="3">
        <v>1</v>
      </c>
      <c r="M261" s="3"/>
      <c r="N261" s="3"/>
      <c r="O261" s="3"/>
      <c r="P261" s="3"/>
      <c r="Q261" s="3"/>
      <c r="R261" s="3"/>
      <c r="S261" s="3"/>
      <c r="T261" s="3"/>
      <c r="U261" s="3"/>
      <c r="V261" s="3">
        <v>1</v>
      </c>
      <c r="W261" s="3"/>
      <c r="X261" s="3">
        <v>1</v>
      </c>
      <c r="Y261" s="3"/>
      <c r="Z261" s="3"/>
      <c r="AA261" s="3"/>
      <c r="AB261" s="49"/>
      <c r="AC261" s="49"/>
      <c r="AD261" s="49"/>
      <c r="AE261" s="49"/>
      <c r="AF261" s="49"/>
      <c r="AG261" s="49"/>
      <c r="AH261" s="49"/>
      <c r="AI261" s="49"/>
      <c r="AJ261" s="49"/>
      <c r="AK261" s="49"/>
      <c r="AL261" s="3"/>
      <c r="AM261" s="3"/>
      <c r="AN261" s="3"/>
      <c r="AO261" s="3"/>
      <c r="AP261" s="3">
        <f t="shared" ref="AP261:AP323" si="10">SUM(B261:AO261)</f>
        <v>4</v>
      </c>
      <c r="AQ261" s="97">
        <f>AP261/AP258</f>
        <v>0.1</v>
      </c>
    </row>
    <row r="262" spans="1:43" x14ac:dyDescent="0.25">
      <c r="A262" s="26" t="s">
        <v>88</v>
      </c>
      <c r="B262" s="4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49"/>
      <c r="AC262" s="49"/>
      <c r="AD262" s="49"/>
      <c r="AE262" s="49"/>
      <c r="AF262" s="49"/>
      <c r="AG262" s="49"/>
      <c r="AH262" s="49"/>
      <c r="AI262" s="49">
        <v>1</v>
      </c>
      <c r="AJ262" s="49"/>
      <c r="AK262" s="49"/>
      <c r="AL262" s="3"/>
      <c r="AM262" s="3"/>
      <c r="AN262" s="3"/>
      <c r="AO262" s="3"/>
      <c r="AP262" s="3">
        <f t="shared" si="10"/>
        <v>1</v>
      </c>
      <c r="AQ262" s="97">
        <f>AP262/AP258</f>
        <v>2.5000000000000001E-2</v>
      </c>
    </row>
    <row r="263" spans="1:43" x14ac:dyDescent="0.25">
      <c r="A263" s="26" t="s">
        <v>89</v>
      </c>
      <c r="B263" s="42"/>
      <c r="C263" s="3"/>
      <c r="D263" s="3"/>
      <c r="E263" s="3"/>
      <c r="F263" s="3">
        <v>1</v>
      </c>
      <c r="G263" s="3"/>
      <c r="H263" s="3"/>
      <c r="I263" s="3"/>
      <c r="J263" s="3">
        <v>1</v>
      </c>
      <c r="K263" s="3">
        <v>1</v>
      </c>
      <c r="L263" s="3"/>
      <c r="M263" s="3">
        <v>1</v>
      </c>
      <c r="N263" s="3"/>
      <c r="O263" s="3"/>
      <c r="P263" s="3"/>
      <c r="Q263" s="3"/>
      <c r="R263" s="3">
        <v>1</v>
      </c>
      <c r="S263" s="3">
        <v>1</v>
      </c>
      <c r="T263" s="3">
        <v>1</v>
      </c>
      <c r="U263" s="3"/>
      <c r="V263" s="3"/>
      <c r="W263" s="3"/>
      <c r="X263" s="3"/>
      <c r="Y263" s="3"/>
      <c r="Z263" s="3"/>
      <c r="AA263" s="3"/>
      <c r="AB263" s="49"/>
      <c r="AC263" s="49">
        <v>1</v>
      </c>
      <c r="AD263" s="49"/>
      <c r="AE263" s="49"/>
      <c r="AF263" s="49"/>
      <c r="AG263" s="49"/>
      <c r="AH263" s="49"/>
      <c r="AI263" s="49"/>
      <c r="AJ263" s="49"/>
      <c r="AK263" s="49"/>
      <c r="AL263" s="3"/>
      <c r="AM263" s="3"/>
      <c r="AN263" s="3"/>
      <c r="AO263" s="3">
        <v>1</v>
      </c>
      <c r="AP263" s="3">
        <f t="shared" si="10"/>
        <v>9</v>
      </c>
      <c r="AQ263" s="97">
        <f>AP263/AP258</f>
        <v>0.22500000000000001</v>
      </c>
    </row>
    <row r="264" spans="1:43" ht="31.5" x14ac:dyDescent="0.25">
      <c r="A264" s="24" t="s">
        <v>56</v>
      </c>
      <c r="B264" s="4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49"/>
      <c r="AC264" s="49"/>
      <c r="AD264" s="49"/>
      <c r="AE264" s="49"/>
      <c r="AF264" s="49"/>
      <c r="AG264" s="49"/>
      <c r="AH264" s="49"/>
      <c r="AI264" s="49"/>
      <c r="AJ264" s="49"/>
      <c r="AK264" s="49"/>
      <c r="AL264" s="3"/>
      <c r="AM264" s="3"/>
      <c r="AN264" s="3"/>
      <c r="AO264" s="3"/>
      <c r="AP264" s="3">
        <f>SUM(B265:AO269)</f>
        <v>40</v>
      </c>
      <c r="AQ264" s="97"/>
    </row>
    <row r="265" spans="1:43" x14ac:dyDescent="0.25">
      <c r="A265" s="26" t="s">
        <v>85</v>
      </c>
      <c r="B265" s="4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49"/>
      <c r="AC265" s="49"/>
      <c r="AD265" s="49"/>
      <c r="AE265" s="49"/>
      <c r="AF265" s="49"/>
      <c r="AG265" s="49"/>
      <c r="AH265" s="49"/>
      <c r="AI265" s="49"/>
      <c r="AJ265" s="49">
        <v>1</v>
      </c>
      <c r="AK265" s="49"/>
      <c r="AL265" s="3"/>
      <c r="AM265" s="3"/>
      <c r="AN265" s="3"/>
      <c r="AO265" s="3"/>
      <c r="AP265" s="3">
        <f t="shared" si="10"/>
        <v>1</v>
      </c>
      <c r="AQ265" s="97">
        <f>AP265/AP264</f>
        <v>2.5000000000000001E-2</v>
      </c>
    </row>
    <row r="266" spans="1:43" x14ac:dyDescent="0.25">
      <c r="A266" s="26" t="s">
        <v>86</v>
      </c>
      <c r="B266" s="42">
        <v>1</v>
      </c>
      <c r="C266" s="3">
        <v>1</v>
      </c>
      <c r="D266" s="3"/>
      <c r="E266" s="3"/>
      <c r="F266" s="3"/>
      <c r="G266" s="3">
        <v>1</v>
      </c>
      <c r="H266" s="3"/>
      <c r="I266" s="3"/>
      <c r="J266" s="3">
        <v>1</v>
      </c>
      <c r="K266" s="3"/>
      <c r="L266" s="3"/>
      <c r="M266" s="3"/>
      <c r="N266" s="3"/>
      <c r="O266" s="3"/>
      <c r="P266" s="3">
        <v>1</v>
      </c>
      <c r="Q266" s="3"/>
      <c r="R266" s="3"/>
      <c r="S266" s="3"/>
      <c r="T266" s="3"/>
      <c r="U266" s="3">
        <v>1</v>
      </c>
      <c r="V266" s="3"/>
      <c r="W266" s="3">
        <v>1</v>
      </c>
      <c r="X266" s="3"/>
      <c r="Y266" s="3"/>
      <c r="Z266" s="3"/>
      <c r="AA266" s="3">
        <v>1</v>
      </c>
      <c r="AB266" s="49"/>
      <c r="AC266" s="49">
        <v>1</v>
      </c>
      <c r="AD266" s="49">
        <v>1</v>
      </c>
      <c r="AE266" s="49"/>
      <c r="AF266" s="49"/>
      <c r="AG266" s="49">
        <v>1</v>
      </c>
      <c r="AH266" s="49">
        <v>1</v>
      </c>
      <c r="AI266" s="49"/>
      <c r="AJ266" s="49"/>
      <c r="AK266" s="49">
        <v>1</v>
      </c>
      <c r="AL266" s="3"/>
      <c r="AM266" s="3">
        <v>1</v>
      </c>
      <c r="AN266" s="3"/>
      <c r="AO266" s="3"/>
      <c r="AP266" s="3">
        <f t="shared" si="10"/>
        <v>14</v>
      </c>
      <c r="AQ266" s="97">
        <f>AP266/AP264</f>
        <v>0.35</v>
      </c>
    </row>
    <row r="267" spans="1:43" x14ac:dyDescent="0.25">
      <c r="A267" s="26" t="s">
        <v>87</v>
      </c>
      <c r="B267" s="42"/>
      <c r="C267" s="3"/>
      <c r="D267" s="3">
        <v>1</v>
      </c>
      <c r="E267" s="3">
        <v>1</v>
      </c>
      <c r="F267" s="3"/>
      <c r="G267" s="3"/>
      <c r="H267" s="3">
        <v>1</v>
      </c>
      <c r="I267" s="3">
        <v>1</v>
      </c>
      <c r="J267" s="3"/>
      <c r="K267" s="3"/>
      <c r="L267" s="3">
        <v>1</v>
      </c>
      <c r="M267" s="3"/>
      <c r="N267" s="3">
        <v>1</v>
      </c>
      <c r="O267" s="3"/>
      <c r="P267" s="3"/>
      <c r="Q267" s="3"/>
      <c r="R267" s="3"/>
      <c r="S267" s="3"/>
      <c r="T267" s="3">
        <v>1</v>
      </c>
      <c r="U267" s="3"/>
      <c r="V267" s="3"/>
      <c r="W267" s="3"/>
      <c r="X267" s="3"/>
      <c r="Y267" s="3"/>
      <c r="Z267" s="3">
        <v>1</v>
      </c>
      <c r="AA267" s="3"/>
      <c r="AB267" s="49"/>
      <c r="AC267" s="49"/>
      <c r="AD267" s="49"/>
      <c r="AE267" s="49"/>
      <c r="AF267" s="49"/>
      <c r="AG267" s="49"/>
      <c r="AH267" s="49"/>
      <c r="AI267" s="49"/>
      <c r="AJ267" s="49"/>
      <c r="AK267" s="49"/>
      <c r="AL267" s="3"/>
      <c r="AM267" s="3"/>
      <c r="AN267" s="3"/>
      <c r="AO267" s="3"/>
      <c r="AP267" s="3">
        <f t="shared" si="10"/>
        <v>8</v>
      </c>
      <c r="AQ267" s="97">
        <f>AP267/AP264</f>
        <v>0.2</v>
      </c>
    </row>
    <row r="268" spans="1:43" x14ac:dyDescent="0.25">
      <c r="A268" s="26" t="s">
        <v>88</v>
      </c>
      <c r="B268" s="4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>
        <v>1</v>
      </c>
      <c r="P268" s="3"/>
      <c r="Q268" s="3"/>
      <c r="R268" s="3"/>
      <c r="S268" s="3">
        <v>1</v>
      </c>
      <c r="T268" s="3"/>
      <c r="U268" s="3"/>
      <c r="V268" s="3"/>
      <c r="W268" s="3"/>
      <c r="X268" s="3">
        <v>1</v>
      </c>
      <c r="Y268" s="3">
        <v>1</v>
      </c>
      <c r="Z268" s="3"/>
      <c r="AA268" s="3"/>
      <c r="AB268" s="49">
        <v>1</v>
      </c>
      <c r="AC268" s="49"/>
      <c r="AD268" s="49"/>
      <c r="AE268" s="49"/>
      <c r="AF268" s="49"/>
      <c r="AG268" s="49"/>
      <c r="AH268" s="49"/>
      <c r="AI268" s="49">
        <v>1</v>
      </c>
      <c r="AJ268" s="49"/>
      <c r="AK268" s="49"/>
      <c r="AL268" s="3">
        <v>1</v>
      </c>
      <c r="AM268" s="3"/>
      <c r="AN268" s="3"/>
      <c r="AO268" s="3"/>
      <c r="AP268" s="3">
        <f t="shared" si="10"/>
        <v>7</v>
      </c>
      <c r="AQ268" s="97">
        <f>AP268/AP264</f>
        <v>0.17499999999999999</v>
      </c>
    </row>
    <row r="269" spans="1:43" x14ac:dyDescent="0.25">
      <c r="A269" s="26" t="s">
        <v>89</v>
      </c>
      <c r="B269" s="42"/>
      <c r="C269" s="3"/>
      <c r="D269" s="3"/>
      <c r="E269" s="3"/>
      <c r="F269" s="3">
        <v>1</v>
      </c>
      <c r="G269" s="3"/>
      <c r="H269" s="3"/>
      <c r="I269" s="3"/>
      <c r="J269" s="3"/>
      <c r="K269" s="3">
        <v>1</v>
      </c>
      <c r="L269" s="3"/>
      <c r="M269" s="3">
        <v>1</v>
      </c>
      <c r="N269" s="3"/>
      <c r="O269" s="3"/>
      <c r="P269" s="3"/>
      <c r="Q269" s="3">
        <v>1</v>
      </c>
      <c r="R269" s="3">
        <v>1</v>
      </c>
      <c r="S269" s="3"/>
      <c r="T269" s="3"/>
      <c r="U269" s="3"/>
      <c r="V269" s="3">
        <v>1</v>
      </c>
      <c r="W269" s="3"/>
      <c r="X269" s="3"/>
      <c r="Y269" s="3"/>
      <c r="Z269" s="3"/>
      <c r="AA269" s="3"/>
      <c r="AB269" s="49"/>
      <c r="AC269" s="49"/>
      <c r="AD269" s="49"/>
      <c r="AE269" s="49">
        <v>1</v>
      </c>
      <c r="AF269" s="49">
        <v>1</v>
      </c>
      <c r="AG269" s="49"/>
      <c r="AH269" s="49"/>
      <c r="AI269" s="49"/>
      <c r="AJ269" s="49"/>
      <c r="AK269" s="49"/>
      <c r="AL269" s="3"/>
      <c r="AM269" s="3"/>
      <c r="AN269" s="3">
        <v>1</v>
      </c>
      <c r="AO269" s="3">
        <v>1</v>
      </c>
      <c r="AP269" s="3">
        <f t="shared" si="10"/>
        <v>10</v>
      </c>
      <c r="AQ269" s="97">
        <f>AP269/AP264</f>
        <v>0.25</v>
      </c>
    </row>
    <row r="270" spans="1:43" ht="31.5" x14ac:dyDescent="0.25">
      <c r="A270" s="24" t="s">
        <v>57</v>
      </c>
      <c r="B270" s="4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49"/>
      <c r="AC270" s="49"/>
      <c r="AD270" s="49"/>
      <c r="AE270" s="49"/>
      <c r="AF270" s="49"/>
      <c r="AG270" s="49"/>
      <c r="AH270" s="49"/>
      <c r="AI270" s="49"/>
      <c r="AJ270" s="49"/>
      <c r="AK270" s="49"/>
      <c r="AL270" s="3"/>
      <c r="AM270" s="3"/>
      <c r="AN270" s="3"/>
      <c r="AO270" s="3"/>
      <c r="AP270" s="3">
        <f>SUM(B271:AO275)</f>
        <v>40</v>
      </c>
      <c r="AQ270" s="97"/>
    </row>
    <row r="271" spans="1:43" x14ac:dyDescent="0.25">
      <c r="A271" s="26" t="s">
        <v>85</v>
      </c>
      <c r="B271" s="4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>
        <v>1</v>
      </c>
      <c r="O271" s="3"/>
      <c r="P271" s="3">
        <v>1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49"/>
      <c r="AC271" s="49"/>
      <c r="AD271" s="49"/>
      <c r="AE271" s="49">
        <v>1</v>
      </c>
      <c r="AF271" s="49"/>
      <c r="AG271" s="49"/>
      <c r="AH271" s="49"/>
      <c r="AI271" s="49"/>
      <c r="AJ271" s="49"/>
      <c r="AK271" s="49"/>
      <c r="AL271" s="3"/>
      <c r="AM271" s="3">
        <v>1</v>
      </c>
      <c r="AN271" s="3"/>
      <c r="AO271" s="3"/>
      <c r="AP271" s="3">
        <f t="shared" si="10"/>
        <v>4</v>
      </c>
      <c r="AQ271" s="97">
        <f>AP271/AP270</f>
        <v>0.1</v>
      </c>
    </row>
    <row r="272" spans="1:43" x14ac:dyDescent="0.25">
      <c r="A272" s="26" t="s">
        <v>86</v>
      </c>
      <c r="B272" s="42">
        <v>1</v>
      </c>
      <c r="C272" s="3">
        <v>1</v>
      </c>
      <c r="D272" s="3">
        <v>1</v>
      </c>
      <c r="E272" s="3">
        <v>1</v>
      </c>
      <c r="F272" s="3">
        <v>1</v>
      </c>
      <c r="G272" s="3">
        <v>1</v>
      </c>
      <c r="H272" s="3"/>
      <c r="I272" s="3"/>
      <c r="J272" s="3"/>
      <c r="K272" s="3"/>
      <c r="L272" s="3"/>
      <c r="M272" s="3"/>
      <c r="N272" s="3"/>
      <c r="O272" s="3">
        <v>1</v>
      </c>
      <c r="P272" s="3"/>
      <c r="Q272" s="3"/>
      <c r="R272" s="3"/>
      <c r="S272" s="3"/>
      <c r="T272" s="3"/>
      <c r="U272" s="3"/>
      <c r="V272" s="3"/>
      <c r="W272" s="3">
        <v>1</v>
      </c>
      <c r="X272" s="3"/>
      <c r="Y272" s="3"/>
      <c r="Z272" s="3">
        <v>1</v>
      </c>
      <c r="AA272" s="3">
        <v>1</v>
      </c>
      <c r="AB272" s="49"/>
      <c r="AC272" s="49"/>
      <c r="AD272" s="49">
        <v>1</v>
      </c>
      <c r="AE272" s="49"/>
      <c r="AF272" s="49"/>
      <c r="AG272" s="49">
        <v>1</v>
      </c>
      <c r="AH272" s="49">
        <v>1</v>
      </c>
      <c r="AI272" s="49"/>
      <c r="AJ272" s="49"/>
      <c r="AK272" s="49">
        <v>1</v>
      </c>
      <c r="AL272" s="3">
        <v>1</v>
      </c>
      <c r="AM272" s="3"/>
      <c r="AN272" s="3"/>
      <c r="AO272" s="3"/>
      <c r="AP272" s="3">
        <f t="shared" si="10"/>
        <v>15</v>
      </c>
      <c r="AQ272" s="97">
        <f>AP272/AP270</f>
        <v>0.375</v>
      </c>
    </row>
    <row r="273" spans="1:43" x14ac:dyDescent="0.25">
      <c r="A273" s="26" t="s">
        <v>87</v>
      </c>
      <c r="B273" s="42"/>
      <c r="C273" s="3"/>
      <c r="D273" s="3"/>
      <c r="E273" s="3"/>
      <c r="F273" s="3"/>
      <c r="G273" s="3"/>
      <c r="H273" s="3">
        <v>1</v>
      </c>
      <c r="I273" s="3">
        <v>1</v>
      </c>
      <c r="J273" s="3"/>
      <c r="K273" s="3"/>
      <c r="L273" s="3">
        <v>1</v>
      </c>
      <c r="M273" s="3"/>
      <c r="N273" s="3"/>
      <c r="O273" s="3"/>
      <c r="P273" s="3"/>
      <c r="Q273" s="3">
        <v>1</v>
      </c>
      <c r="R273" s="3"/>
      <c r="S273" s="3">
        <v>1</v>
      </c>
      <c r="T273" s="3"/>
      <c r="U273" s="3"/>
      <c r="V273" s="3"/>
      <c r="W273" s="3"/>
      <c r="X273" s="3"/>
      <c r="Y273" s="3"/>
      <c r="Z273" s="3"/>
      <c r="AA273" s="3"/>
      <c r="AB273" s="49">
        <v>1</v>
      </c>
      <c r="AC273" s="49">
        <v>1</v>
      </c>
      <c r="AD273" s="49"/>
      <c r="AE273" s="49"/>
      <c r="AF273" s="49"/>
      <c r="AG273" s="49"/>
      <c r="AH273" s="49"/>
      <c r="AI273" s="49"/>
      <c r="AJ273" s="49">
        <v>1</v>
      </c>
      <c r="AK273" s="49"/>
      <c r="AL273" s="3"/>
      <c r="AM273" s="3"/>
      <c r="AN273" s="3">
        <v>1</v>
      </c>
      <c r="AO273" s="3"/>
      <c r="AP273" s="3">
        <f t="shared" si="10"/>
        <v>9</v>
      </c>
      <c r="AQ273" s="97">
        <f>AP273/AP270</f>
        <v>0.22500000000000001</v>
      </c>
    </row>
    <row r="274" spans="1:43" x14ac:dyDescent="0.25">
      <c r="A274" s="26" t="s">
        <v>88</v>
      </c>
      <c r="B274" s="4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>
        <v>1</v>
      </c>
      <c r="U274" s="3"/>
      <c r="V274" s="3"/>
      <c r="W274" s="3"/>
      <c r="X274" s="3">
        <v>1</v>
      </c>
      <c r="Y274" s="3">
        <v>1</v>
      </c>
      <c r="Z274" s="3"/>
      <c r="AA274" s="3"/>
      <c r="AB274" s="49"/>
      <c r="AC274" s="49"/>
      <c r="AD274" s="49"/>
      <c r="AE274" s="49"/>
      <c r="AF274" s="49"/>
      <c r="AG274" s="49"/>
      <c r="AH274" s="49"/>
      <c r="AI274" s="49">
        <v>1</v>
      </c>
      <c r="AJ274" s="49"/>
      <c r="AK274" s="49"/>
      <c r="AL274" s="3"/>
      <c r="AM274" s="3"/>
      <c r="AN274" s="3"/>
      <c r="AO274" s="3"/>
      <c r="AP274" s="3">
        <f t="shared" si="10"/>
        <v>4</v>
      </c>
      <c r="AQ274" s="97">
        <f>AP274/AP270</f>
        <v>0.1</v>
      </c>
    </row>
    <row r="275" spans="1:43" x14ac:dyDescent="0.25">
      <c r="A275" s="26" t="s">
        <v>89</v>
      </c>
      <c r="B275" s="42"/>
      <c r="C275" s="3"/>
      <c r="D275" s="3"/>
      <c r="E275" s="3"/>
      <c r="F275" s="3"/>
      <c r="G275" s="3"/>
      <c r="H275" s="3"/>
      <c r="I275" s="3"/>
      <c r="J275" s="3">
        <v>1</v>
      </c>
      <c r="K275" s="3">
        <v>1</v>
      </c>
      <c r="L275" s="3"/>
      <c r="M275" s="3">
        <v>1</v>
      </c>
      <c r="N275" s="3"/>
      <c r="O275" s="3"/>
      <c r="P275" s="3"/>
      <c r="Q275" s="3"/>
      <c r="R275" s="3">
        <v>1</v>
      </c>
      <c r="S275" s="3"/>
      <c r="T275" s="3"/>
      <c r="U275" s="3">
        <v>1</v>
      </c>
      <c r="V275" s="3">
        <v>1</v>
      </c>
      <c r="W275" s="3"/>
      <c r="X275" s="3"/>
      <c r="Y275" s="3"/>
      <c r="Z275" s="3"/>
      <c r="AA275" s="3"/>
      <c r="AB275" s="49"/>
      <c r="AC275" s="49"/>
      <c r="AD275" s="49"/>
      <c r="AE275" s="49"/>
      <c r="AF275" s="49">
        <v>1</v>
      </c>
      <c r="AG275" s="49"/>
      <c r="AH275" s="49"/>
      <c r="AI275" s="49"/>
      <c r="AJ275" s="49"/>
      <c r="AK275" s="49"/>
      <c r="AL275" s="3"/>
      <c r="AM275" s="3"/>
      <c r="AN275" s="3"/>
      <c r="AO275" s="3">
        <v>1</v>
      </c>
      <c r="AP275" s="3">
        <f t="shared" si="10"/>
        <v>8</v>
      </c>
      <c r="AQ275" s="97">
        <f>AP275/AP270</f>
        <v>0.2</v>
      </c>
    </row>
    <row r="276" spans="1:43" ht="31.5" x14ac:dyDescent="0.25">
      <c r="A276" s="24" t="s">
        <v>58</v>
      </c>
      <c r="B276" s="4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49"/>
      <c r="AC276" s="49"/>
      <c r="AD276" s="49"/>
      <c r="AE276" s="49"/>
      <c r="AF276" s="49"/>
      <c r="AG276" s="49"/>
      <c r="AH276" s="49"/>
      <c r="AI276" s="49"/>
      <c r="AJ276" s="49"/>
      <c r="AK276" s="49"/>
      <c r="AL276" s="3"/>
      <c r="AM276" s="3"/>
      <c r="AN276" s="3"/>
      <c r="AO276" s="3"/>
      <c r="AP276" s="3">
        <f>SUM(B277:AO281)</f>
        <v>40</v>
      </c>
      <c r="AQ276" s="97"/>
    </row>
    <row r="277" spans="1:43" x14ac:dyDescent="0.25">
      <c r="A277" s="26" t="s">
        <v>85</v>
      </c>
      <c r="B277" s="42"/>
      <c r="C277" s="3"/>
      <c r="D277" s="3">
        <v>1</v>
      </c>
      <c r="E277" s="3"/>
      <c r="F277" s="3"/>
      <c r="G277" s="3"/>
      <c r="H277" s="3"/>
      <c r="I277" s="3"/>
      <c r="J277" s="3"/>
      <c r="K277" s="3"/>
      <c r="L277" s="3"/>
      <c r="M277" s="3"/>
      <c r="N277" s="3">
        <v>1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49"/>
      <c r="AC277" s="49"/>
      <c r="AD277" s="49"/>
      <c r="AE277" s="49"/>
      <c r="AF277" s="49"/>
      <c r="AG277" s="49"/>
      <c r="AH277" s="49"/>
      <c r="AI277" s="49"/>
      <c r="AJ277" s="49"/>
      <c r="AK277" s="49"/>
      <c r="AL277" s="3"/>
      <c r="AM277" s="3"/>
      <c r="AN277" s="3"/>
      <c r="AO277" s="3"/>
      <c r="AP277" s="3">
        <f t="shared" si="10"/>
        <v>2</v>
      </c>
      <c r="AQ277" s="97">
        <f>AP277/AP276</f>
        <v>0.05</v>
      </c>
    </row>
    <row r="278" spans="1:43" x14ac:dyDescent="0.25">
      <c r="A278" s="26" t="s">
        <v>86</v>
      </c>
      <c r="B278" s="42"/>
      <c r="C278" s="3"/>
      <c r="D278" s="3"/>
      <c r="E278" s="3"/>
      <c r="F278" s="3"/>
      <c r="G278" s="3">
        <v>1</v>
      </c>
      <c r="H278" s="3"/>
      <c r="I278" s="3"/>
      <c r="J278" s="3"/>
      <c r="K278" s="3"/>
      <c r="L278" s="3"/>
      <c r="M278" s="3"/>
      <c r="N278" s="3"/>
      <c r="O278" s="3">
        <v>1</v>
      </c>
      <c r="P278" s="3">
        <v>1</v>
      </c>
      <c r="Q278" s="3"/>
      <c r="R278" s="3"/>
      <c r="S278" s="3"/>
      <c r="T278" s="3"/>
      <c r="U278" s="3"/>
      <c r="V278" s="3"/>
      <c r="W278" s="3">
        <v>1</v>
      </c>
      <c r="X278" s="3"/>
      <c r="Y278" s="3"/>
      <c r="Z278" s="3">
        <v>1</v>
      </c>
      <c r="AA278" s="3">
        <v>1</v>
      </c>
      <c r="AB278" s="49"/>
      <c r="AC278" s="49">
        <v>1</v>
      </c>
      <c r="AD278" s="49">
        <v>1</v>
      </c>
      <c r="AE278" s="49"/>
      <c r="AF278" s="49"/>
      <c r="AG278" s="49">
        <v>1</v>
      </c>
      <c r="AH278" s="49">
        <v>1</v>
      </c>
      <c r="AI278" s="49">
        <v>1</v>
      </c>
      <c r="AJ278" s="49">
        <v>1</v>
      </c>
      <c r="AK278" s="49"/>
      <c r="AL278" s="3">
        <v>1</v>
      </c>
      <c r="AM278" s="3">
        <v>1</v>
      </c>
      <c r="AN278" s="3"/>
      <c r="AO278" s="3"/>
      <c r="AP278" s="3">
        <f t="shared" si="10"/>
        <v>14</v>
      </c>
      <c r="AQ278" s="97">
        <f>AP278/AP276</f>
        <v>0.35</v>
      </c>
    </row>
    <row r="279" spans="1:43" x14ac:dyDescent="0.25">
      <c r="A279" s="26" t="s">
        <v>87</v>
      </c>
      <c r="B279" s="42">
        <v>1</v>
      </c>
      <c r="C279" s="3">
        <v>1</v>
      </c>
      <c r="D279" s="3"/>
      <c r="E279" s="3">
        <v>1</v>
      </c>
      <c r="F279" s="3"/>
      <c r="G279" s="3"/>
      <c r="H279" s="3">
        <v>1</v>
      </c>
      <c r="I279" s="3">
        <v>1</v>
      </c>
      <c r="J279" s="3"/>
      <c r="K279" s="3"/>
      <c r="L279" s="3">
        <v>1</v>
      </c>
      <c r="M279" s="3"/>
      <c r="N279" s="3"/>
      <c r="O279" s="3"/>
      <c r="P279" s="3"/>
      <c r="Q279" s="3"/>
      <c r="R279" s="3"/>
      <c r="S279" s="3"/>
      <c r="T279" s="3"/>
      <c r="U279" s="3">
        <v>1</v>
      </c>
      <c r="V279" s="3"/>
      <c r="W279" s="3"/>
      <c r="X279" s="3"/>
      <c r="Y279" s="3">
        <v>1</v>
      </c>
      <c r="Z279" s="3"/>
      <c r="AA279" s="3"/>
      <c r="AB279" s="49"/>
      <c r="AC279" s="49"/>
      <c r="AD279" s="49"/>
      <c r="AE279" s="49">
        <v>1</v>
      </c>
      <c r="AF279" s="49"/>
      <c r="AG279" s="49"/>
      <c r="AH279" s="49"/>
      <c r="AI279" s="49"/>
      <c r="AJ279" s="49"/>
      <c r="AK279" s="49">
        <v>1</v>
      </c>
      <c r="AL279" s="3"/>
      <c r="AM279" s="3"/>
      <c r="AN279" s="3"/>
      <c r="AO279" s="3"/>
      <c r="AP279" s="3">
        <f t="shared" si="10"/>
        <v>10</v>
      </c>
      <c r="AQ279" s="97">
        <f>AP279/AP276</f>
        <v>0.25</v>
      </c>
    </row>
    <row r="280" spans="1:43" x14ac:dyDescent="0.25">
      <c r="A280" s="26" t="s">
        <v>88</v>
      </c>
      <c r="B280" s="42"/>
      <c r="C280" s="3"/>
      <c r="D280" s="3"/>
      <c r="E280" s="3"/>
      <c r="F280" s="3"/>
      <c r="G280" s="3"/>
      <c r="H280" s="3"/>
      <c r="I280" s="3"/>
      <c r="J280" s="3"/>
      <c r="K280" s="3">
        <v>1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49">
        <v>1</v>
      </c>
      <c r="AC280" s="49"/>
      <c r="AD280" s="49"/>
      <c r="AE280" s="49"/>
      <c r="AF280" s="49"/>
      <c r="AG280" s="49"/>
      <c r="AH280" s="49"/>
      <c r="AI280" s="49"/>
      <c r="AJ280" s="49"/>
      <c r="AK280" s="49"/>
      <c r="AL280" s="3"/>
      <c r="AM280" s="3"/>
      <c r="AN280" s="3"/>
      <c r="AO280" s="3"/>
      <c r="AP280" s="3">
        <f t="shared" si="10"/>
        <v>2</v>
      </c>
      <c r="AQ280" s="97">
        <f>AP280/AP276</f>
        <v>0.05</v>
      </c>
    </row>
    <row r="281" spans="1:43" x14ac:dyDescent="0.25">
      <c r="A281" s="26" t="s">
        <v>89</v>
      </c>
      <c r="B281" s="42"/>
      <c r="C281" s="3"/>
      <c r="D281" s="3"/>
      <c r="E281" s="3"/>
      <c r="F281" s="3">
        <v>1</v>
      </c>
      <c r="G281" s="3"/>
      <c r="H281" s="3"/>
      <c r="I281" s="3"/>
      <c r="J281" s="3">
        <v>1</v>
      </c>
      <c r="K281" s="3"/>
      <c r="L281" s="3"/>
      <c r="M281" s="3">
        <v>1</v>
      </c>
      <c r="N281" s="3"/>
      <c r="O281" s="3"/>
      <c r="P281" s="3"/>
      <c r="Q281" s="3">
        <v>1</v>
      </c>
      <c r="R281" s="3">
        <v>1</v>
      </c>
      <c r="S281" s="3">
        <v>1</v>
      </c>
      <c r="T281" s="3">
        <v>1</v>
      </c>
      <c r="U281" s="3"/>
      <c r="V281" s="3">
        <v>1</v>
      </c>
      <c r="W281" s="3"/>
      <c r="X281" s="3">
        <v>1</v>
      </c>
      <c r="Y281" s="3"/>
      <c r="Z281" s="3"/>
      <c r="AA281" s="3"/>
      <c r="AB281" s="49"/>
      <c r="AC281" s="49"/>
      <c r="AD281" s="49"/>
      <c r="AE281" s="49"/>
      <c r="AF281" s="49">
        <v>1</v>
      </c>
      <c r="AG281" s="49"/>
      <c r="AH281" s="49"/>
      <c r="AI281" s="49"/>
      <c r="AJ281" s="49"/>
      <c r="AK281" s="49"/>
      <c r="AL281" s="3"/>
      <c r="AM281" s="3"/>
      <c r="AN281" s="3">
        <v>1</v>
      </c>
      <c r="AO281" s="3">
        <v>1</v>
      </c>
      <c r="AP281" s="3">
        <f t="shared" si="10"/>
        <v>12</v>
      </c>
      <c r="AQ281" s="97">
        <f>AP281/AP276</f>
        <v>0.3</v>
      </c>
    </row>
    <row r="282" spans="1:43" ht="63" x14ac:dyDescent="0.25">
      <c r="A282" s="24" t="s">
        <v>59</v>
      </c>
      <c r="B282" s="4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49"/>
      <c r="AC282" s="49"/>
      <c r="AD282" s="49"/>
      <c r="AE282" s="49"/>
      <c r="AF282" s="49"/>
      <c r="AG282" s="49"/>
      <c r="AH282" s="49"/>
      <c r="AI282" s="49"/>
      <c r="AJ282" s="49"/>
      <c r="AK282" s="49"/>
      <c r="AL282" s="3"/>
      <c r="AM282" s="3"/>
      <c r="AN282" s="3"/>
      <c r="AO282" s="3"/>
      <c r="AP282" s="3">
        <f>SUM(B283:AO287)</f>
        <v>40</v>
      </c>
      <c r="AQ282" s="97"/>
    </row>
    <row r="283" spans="1:43" x14ac:dyDescent="0.25">
      <c r="A283" s="26" t="s">
        <v>85</v>
      </c>
      <c r="B283" s="4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49"/>
      <c r="AC283" s="49"/>
      <c r="AD283" s="49"/>
      <c r="AE283" s="49"/>
      <c r="AF283" s="49">
        <v>1</v>
      </c>
      <c r="AG283" s="49"/>
      <c r="AH283" s="49"/>
      <c r="AI283" s="49"/>
      <c r="AJ283" s="49"/>
      <c r="AK283" s="49"/>
      <c r="AL283" s="3"/>
      <c r="AM283" s="3"/>
      <c r="AN283" s="3"/>
      <c r="AO283" s="3"/>
      <c r="AP283" s="3">
        <f t="shared" si="10"/>
        <v>1</v>
      </c>
      <c r="AQ283" s="97">
        <f>AP283/AP282</f>
        <v>2.5000000000000001E-2</v>
      </c>
    </row>
    <row r="284" spans="1:43" x14ac:dyDescent="0.25">
      <c r="A284" s="26" t="s">
        <v>86</v>
      </c>
      <c r="B284" s="42">
        <v>1</v>
      </c>
      <c r="C284" s="3"/>
      <c r="D284" s="3">
        <v>1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>
        <v>1</v>
      </c>
      <c r="V284" s="3"/>
      <c r="W284" s="3"/>
      <c r="X284" s="3"/>
      <c r="Y284" s="3"/>
      <c r="Z284" s="3"/>
      <c r="AA284" s="3"/>
      <c r="AB284" s="49"/>
      <c r="AC284" s="49"/>
      <c r="AD284" s="49"/>
      <c r="AE284" s="49"/>
      <c r="AF284" s="49"/>
      <c r="AG284" s="49">
        <v>1</v>
      </c>
      <c r="AH284" s="49">
        <v>1</v>
      </c>
      <c r="AI284" s="49">
        <v>1</v>
      </c>
      <c r="AJ284" s="49"/>
      <c r="AK284" s="49"/>
      <c r="AL284" s="3"/>
      <c r="AM284" s="3"/>
      <c r="AN284" s="3"/>
      <c r="AO284" s="3"/>
      <c r="AP284" s="3">
        <f t="shared" si="10"/>
        <v>6</v>
      </c>
      <c r="AQ284" s="97">
        <f>AP284/AP282</f>
        <v>0.15</v>
      </c>
    </row>
    <row r="285" spans="1:43" x14ac:dyDescent="0.25">
      <c r="A285" s="26" t="s">
        <v>87</v>
      </c>
      <c r="B285" s="42"/>
      <c r="C285" s="3">
        <v>1</v>
      </c>
      <c r="D285" s="3"/>
      <c r="E285" s="3"/>
      <c r="F285" s="3"/>
      <c r="G285" s="3">
        <v>1</v>
      </c>
      <c r="H285" s="3">
        <v>1</v>
      </c>
      <c r="I285" s="3">
        <v>1</v>
      </c>
      <c r="J285" s="3"/>
      <c r="K285" s="3"/>
      <c r="L285" s="3">
        <v>1</v>
      </c>
      <c r="M285" s="3"/>
      <c r="N285" s="3">
        <v>1</v>
      </c>
      <c r="O285" s="3"/>
      <c r="P285" s="3"/>
      <c r="Q285" s="3"/>
      <c r="R285" s="3"/>
      <c r="S285" s="3"/>
      <c r="T285" s="3"/>
      <c r="U285" s="3"/>
      <c r="V285" s="3"/>
      <c r="W285" s="3">
        <v>1</v>
      </c>
      <c r="X285" s="3"/>
      <c r="Y285" s="3"/>
      <c r="Z285" s="3"/>
      <c r="AA285" s="3"/>
      <c r="AB285" s="49">
        <v>1</v>
      </c>
      <c r="AC285" s="49"/>
      <c r="AD285" s="49">
        <v>1</v>
      </c>
      <c r="AE285" s="49"/>
      <c r="AF285" s="49"/>
      <c r="AG285" s="49"/>
      <c r="AH285" s="49"/>
      <c r="AI285" s="49"/>
      <c r="AJ285" s="49">
        <v>1</v>
      </c>
      <c r="AK285" s="49">
        <v>1</v>
      </c>
      <c r="AL285" s="3"/>
      <c r="AM285" s="3"/>
      <c r="AN285" s="3"/>
      <c r="AO285" s="3"/>
      <c r="AP285" s="3">
        <f t="shared" si="10"/>
        <v>11</v>
      </c>
      <c r="AQ285" s="97">
        <f>AP285/AP282</f>
        <v>0.27500000000000002</v>
      </c>
    </row>
    <row r="286" spans="1:43" x14ac:dyDescent="0.25">
      <c r="A286" s="26" t="s">
        <v>88</v>
      </c>
      <c r="B286" s="42"/>
      <c r="C286" s="3"/>
      <c r="D286" s="3"/>
      <c r="E286" s="3">
        <v>1</v>
      </c>
      <c r="F286" s="3"/>
      <c r="G286" s="3"/>
      <c r="H286" s="3"/>
      <c r="I286" s="3"/>
      <c r="J286" s="3">
        <v>1</v>
      </c>
      <c r="K286" s="3">
        <v>1</v>
      </c>
      <c r="L286" s="3"/>
      <c r="M286" s="3"/>
      <c r="N286" s="3"/>
      <c r="O286" s="3">
        <v>1</v>
      </c>
      <c r="P286" s="3"/>
      <c r="Q286" s="3"/>
      <c r="R286" s="3"/>
      <c r="S286" s="3">
        <v>1</v>
      </c>
      <c r="T286" s="3">
        <v>1</v>
      </c>
      <c r="U286" s="3"/>
      <c r="V286" s="3"/>
      <c r="W286" s="3"/>
      <c r="X286" s="3">
        <v>1</v>
      </c>
      <c r="Y286" s="3">
        <v>1</v>
      </c>
      <c r="Z286" s="3"/>
      <c r="AA286" s="3"/>
      <c r="AB286" s="49"/>
      <c r="AC286" s="49"/>
      <c r="AD286" s="49"/>
      <c r="AE286" s="49"/>
      <c r="AF286" s="49"/>
      <c r="AG286" s="49"/>
      <c r="AH286" s="49"/>
      <c r="AI286" s="49"/>
      <c r="AJ286" s="49"/>
      <c r="AK286" s="49"/>
      <c r="AL286" s="3">
        <v>1</v>
      </c>
      <c r="AM286" s="3"/>
      <c r="AN286" s="3"/>
      <c r="AO286" s="3"/>
      <c r="AP286" s="3">
        <f t="shared" si="10"/>
        <v>9</v>
      </c>
      <c r="AQ286" s="97">
        <f>AP286/AP282</f>
        <v>0.22500000000000001</v>
      </c>
    </row>
    <row r="287" spans="1:43" x14ac:dyDescent="0.25">
      <c r="A287" s="26" t="s">
        <v>89</v>
      </c>
      <c r="B287" s="42"/>
      <c r="C287" s="3"/>
      <c r="D287" s="3"/>
      <c r="E287" s="3"/>
      <c r="F287" s="3">
        <v>1</v>
      </c>
      <c r="G287" s="3"/>
      <c r="H287" s="3"/>
      <c r="I287" s="3"/>
      <c r="J287" s="3"/>
      <c r="K287" s="3"/>
      <c r="L287" s="3"/>
      <c r="M287" s="3">
        <v>1</v>
      </c>
      <c r="N287" s="3"/>
      <c r="O287" s="3"/>
      <c r="P287" s="3">
        <v>1</v>
      </c>
      <c r="Q287" s="3">
        <v>1</v>
      </c>
      <c r="R287" s="3">
        <v>1</v>
      </c>
      <c r="S287" s="3"/>
      <c r="T287" s="3"/>
      <c r="U287" s="3"/>
      <c r="V287" s="3">
        <v>1</v>
      </c>
      <c r="W287" s="3"/>
      <c r="X287" s="3"/>
      <c r="Y287" s="3"/>
      <c r="Z287" s="3">
        <v>1</v>
      </c>
      <c r="AA287" s="3">
        <v>1</v>
      </c>
      <c r="AB287" s="49"/>
      <c r="AC287" s="49">
        <v>1</v>
      </c>
      <c r="AD287" s="49"/>
      <c r="AE287" s="49">
        <v>1</v>
      </c>
      <c r="AF287" s="49"/>
      <c r="AG287" s="49"/>
      <c r="AH287" s="49"/>
      <c r="AI287" s="49"/>
      <c r="AJ287" s="49"/>
      <c r="AK287" s="49"/>
      <c r="AL287" s="3"/>
      <c r="AM287" s="3">
        <v>1</v>
      </c>
      <c r="AN287" s="3">
        <v>1</v>
      </c>
      <c r="AO287" s="3">
        <v>1</v>
      </c>
      <c r="AP287" s="3">
        <f t="shared" si="10"/>
        <v>13</v>
      </c>
      <c r="AQ287" s="97">
        <f>AP287/AP282</f>
        <v>0.32500000000000001</v>
      </c>
    </row>
    <row r="288" spans="1:43" ht="31.5" x14ac:dyDescent="0.25">
      <c r="A288" s="24" t="s">
        <v>60</v>
      </c>
      <c r="B288" s="4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49"/>
      <c r="AC288" s="49"/>
      <c r="AD288" s="49"/>
      <c r="AE288" s="49"/>
      <c r="AF288" s="49"/>
      <c r="AG288" s="49"/>
      <c r="AH288" s="49"/>
      <c r="AI288" s="49"/>
      <c r="AJ288" s="49"/>
      <c r="AK288" s="49"/>
      <c r="AL288" s="3"/>
      <c r="AM288" s="3"/>
      <c r="AN288" s="3"/>
      <c r="AO288" s="3"/>
      <c r="AP288" s="3">
        <f>SUM(B289:AO293)</f>
        <v>40</v>
      </c>
      <c r="AQ288" s="97"/>
    </row>
    <row r="289" spans="1:43" x14ac:dyDescent="0.25">
      <c r="A289" s="26" t="s">
        <v>85</v>
      </c>
      <c r="B289" s="4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49"/>
      <c r="AC289" s="49"/>
      <c r="AD289" s="49"/>
      <c r="AE289" s="49"/>
      <c r="AF289" s="49"/>
      <c r="AG289" s="49"/>
      <c r="AH289" s="49"/>
      <c r="AI289" s="49"/>
      <c r="AJ289" s="49"/>
      <c r="AK289" s="49"/>
      <c r="AL289" s="3"/>
      <c r="AM289" s="3"/>
      <c r="AN289" s="3"/>
      <c r="AO289" s="3"/>
      <c r="AP289" s="3">
        <f t="shared" si="10"/>
        <v>0</v>
      </c>
      <c r="AQ289" s="97">
        <f>AP289/AP288</f>
        <v>0</v>
      </c>
    </row>
    <row r="290" spans="1:43" x14ac:dyDescent="0.25">
      <c r="A290" s="26" t="s">
        <v>86</v>
      </c>
      <c r="B290" s="42"/>
      <c r="C290" s="3"/>
      <c r="D290" s="3">
        <v>1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49"/>
      <c r="AC290" s="49"/>
      <c r="AD290" s="49"/>
      <c r="AE290" s="49"/>
      <c r="AF290" s="49"/>
      <c r="AG290" s="49"/>
      <c r="AH290" s="49"/>
      <c r="AI290" s="49"/>
      <c r="AJ290" s="49"/>
      <c r="AK290" s="49"/>
      <c r="AL290" s="3"/>
      <c r="AM290" s="3"/>
      <c r="AN290" s="3"/>
      <c r="AO290" s="3"/>
      <c r="AP290" s="3">
        <f t="shared" si="10"/>
        <v>1</v>
      </c>
      <c r="AQ290" s="97">
        <f>AP290/AP288</f>
        <v>2.5000000000000001E-2</v>
      </c>
    </row>
    <row r="291" spans="1:43" x14ac:dyDescent="0.25">
      <c r="A291" s="26" t="s">
        <v>87</v>
      </c>
      <c r="B291" s="42">
        <v>1</v>
      </c>
      <c r="C291" s="3"/>
      <c r="D291" s="3"/>
      <c r="E291" s="3"/>
      <c r="F291" s="3"/>
      <c r="G291" s="3"/>
      <c r="H291" s="3"/>
      <c r="I291" s="3">
        <v>1</v>
      </c>
      <c r="J291" s="3"/>
      <c r="K291" s="3"/>
      <c r="L291" s="3">
        <v>1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>
        <v>1</v>
      </c>
      <c r="X291" s="3"/>
      <c r="Y291" s="3">
        <v>1</v>
      </c>
      <c r="Z291" s="3"/>
      <c r="AA291" s="3"/>
      <c r="AB291" s="49"/>
      <c r="AC291" s="49"/>
      <c r="AD291" s="49"/>
      <c r="AE291" s="49"/>
      <c r="AF291" s="49"/>
      <c r="AG291" s="49"/>
      <c r="AH291" s="49"/>
      <c r="AI291" s="49"/>
      <c r="AJ291" s="49"/>
      <c r="AK291" s="49"/>
      <c r="AL291" s="3"/>
      <c r="AM291" s="3"/>
      <c r="AN291" s="3"/>
      <c r="AO291" s="3"/>
      <c r="AP291" s="3">
        <f t="shared" si="10"/>
        <v>5</v>
      </c>
      <c r="AQ291" s="97">
        <f>AP291/AP288</f>
        <v>0.125</v>
      </c>
    </row>
    <row r="292" spans="1:43" x14ac:dyDescent="0.25">
      <c r="A292" s="26" t="s">
        <v>88</v>
      </c>
      <c r="B292" s="42"/>
      <c r="C292" s="3"/>
      <c r="D292" s="3"/>
      <c r="E292" s="3"/>
      <c r="F292" s="3"/>
      <c r="G292" s="3">
        <v>1</v>
      </c>
      <c r="H292" s="3">
        <v>1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>
        <v>1</v>
      </c>
      <c r="Y292" s="3"/>
      <c r="Z292" s="3">
        <v>1</v>
      </c>
      <c r="AA292" s="3">
        <v>1</v>
      </c>
      <c r="AB292" s="49"/>
      <c r="AC292" s="49"/>
      <c r="AD292" s="49"/>
      <c r="AE292" s="49"/>
      <c r="AF292" s="49"/>
      <c r="AG292" s="49"/>
      <c r="AH292" s="49"/>
      <c r="AI292" s="49"/>
      <c r="AJ292" s="49"/>
      <c r="AK292" s="49"/>
      <c r="AL292" s="3"/>
      <c r="AM292" s="3"/>
      <c r="AN292" s="3"/>
      <c r="AO292" s="3"/>
      <c r="AP292" s="3">
        <f t="shared" si="10"/>
        <v>5</v>
      </c>
      <c r="AQ292" s="97">
        <f>AP292/AP288</f>
        <v>0.125</v>
      </c>
    </row>
    <row r="293" spans="1:43" x14ac:dyDescent="0.25">
      <c r="A293" s="26" t="s">
        <v>89</v>
      </c>
      <c r="B293" s="42"/>
      <c r="C293" s="3">
        <v>1</v>
      </c>
      <c r="D293" s="3"/>
      <c r="E293" s="3">
        <v>1</v>
      </c>
      <c r="F293" s="3">
        <v>1</v>
      </c>
      <c r="G293" s="3"/>
      <c r="H293" s="3"/>
      <c r="I293" s="3"/>
      <c r="J293" s="3">
        <v>1</v>
      </c>
      <c r="K293" s="3">
        <v>1</v>
      </c>
      <c r="L293" s="3"/>
      <c r="M293" s="3">
        <v>1</v>
      </c>
      <c r="N293" s="3">
        <v>1</v>
      </c>
      <c r="O293" s="3">
        <v>1</v>
      </c>
      <c r="P293" s="3">
        <v>1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  <c r="W293" s="3"/>
      <c r="X293" s="3"/>
      <c r="Y293" s="3"/>
      <c r="Z293" s="3"/>
      <c r="AA293" s="3"/>
      <c r="AB293" s="49">
        <v>1</v>
      </c>
      <c r="AC293" s="49">
        <v>1</v>
      </c>
      <c r="AD293" s="49">
        <v>1</v>
      </c>
      <c r="AE293" s="49">
        <v>1</v>
      </c>
      <c r="AF293" s="49">
        <v>1</v>
      </c>
      <c r="AG293" s="49">
        <v>1</v>
      </c>
      <c r="AH293" s="49">
        <v>1</v>
      </c>
      <c r="AI293" s="49">
        <v>1</v>
      </c>
      <c r="AJ293" s="49">
        <v>1</v>
      </c>
      <c r="AK293" s="49">
        <v>1</v>
      </c>
      <c r="AL293" s="3">
        <v>1</v>
      </c>
      <c r="AM293" s="3">
        <v>1</v>
      </c>
      <c r="AN293" s="3">
        <v>1</v>
      </c>
      <c r="AO293" s="3">
        <v>1</v>
      </c>
      <c r="AP293" s="3">
        <f t="shared" si="10"/>
        <v>29</v>
      </c>
      <c r="AQ293" s="97">
        <f>AP293/AP288</f>
        <v>0.72499999999999998</v>
      </c>
    </row>
    <row r="294" spans="1:43" ht="47.25" x14ac:dyDescent="0.25">
      <c r="A294" s="24" t="s">
        <v>61</v>
      </c>
      <c r="B294" s="4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49"/>
      <c r="AC294" s="49"/>
      <c r="AD294" s="49"/>
      <c r="AE294" s="49"/>
      <c r="AF294" s="49"/>
      <c r="AG294" s="49"/>
      <c r="AH294" s="49"/>
      <c r="AI294" s="49"/>
      <c r="AJ294" s="49"/>
      <c r="AK294" s="49"/>
      <c r="AL294" s="3"/>
      <c r="AM294" s="3"/>
      <c r="AN294" s="3"/>
      <c r="AO294" s="3"/>
      <c r="AP294" s="3">
        <f>SUM(B295:AO299)</f>
        <v>40</v>
      </c>
      <c r="AQ294" s="97"/>
    </row>
    <row r="295" spans="1:43" x14ac:dyDescent="0.25">
      <c r="A295" s="26" t="s">
        <v>85</v>
      </c>
      <c r="B295" s="42"/>
      <c r="C295" s="3"/>
      <c r="D295" s="3"/>
      <c r="E295" s="3"/>
      <c r="F295" s="3">
        <v>1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>
        <v>1</v>
      </c>
      <c r="X295" s="3"/>
      <c r="Y295" s="3"/>
      <c r="Z295" s="3"/>
      <c r="AA295" s="3"/>
      <c r="AB295" s="49"/>
      <c r="AC295" s="49"/>
      <c r="AD295" s="49"/>
      <c r="AE295" s="49"/>
      <c r="AF295" s="49"/>
      <c r="AG295" s="49">
        <v>1</v>
      </c>
      <c r="AH295" s="49"/>
      <c r="AI295" s="49"/>
      <c r="AJ295" s="49"/>
      <c r="AK295" s="49"/>
      <c r="AL295" s="3"/>
      <c r="AM295" s="3"/>
      <c r="AN295" s="3"/>
      <c r="AO295" s="3"/>
      <c r="AP295" s="3">
        <f t="shared" si="10"/>
        <v>3</v>
      </c>
      <c r="AQ295" s="97">
        <f>AP295/AP294</f>
        <v>7.4999999999999997E-2</v>
      </c>
    </row>
    <row r="296" spans="1:43" x14ac:dyDescent="0.25">
      <c r="A296" s="26" t="s">
        <v>86</v>
      </c>
      <c r="B296" s="42"/>
      <c r="C296" s="3"/>
      <c r="D296" s="3"/>
      <c r="E296" s="3"/>
      <c r="F296" s="3"/>
      <c r="G296" s="3"/>
      <c r="H296" s="3"/>
      <c r="I296" s="3">
        <v>1</v>
      </c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>
        <v>1</v>
      </c>
      <c r="Y296" s="3">
        <v>1</v>
      </c>
      <c r="Z296" s="3"/>
      <c r="AA296" s="3"/>
      <c r="AB296" s="49">
        <v>1</v>
      </c>
      <c r="AC296" s="49"/>
      <c r="AD296" s="49"/>
      <c r="AE296" s="49"/>
      <c r="AF296" s="49"/>
      <c r="AG296" s="49"/>
      <c r="AH296" s="49"/>
      <c r="AI296" s="49"/>
      <c r="AJ296" s="49">
        <v>1</v>
      </c>
      <c r="AK296" s="49"/>
      <c r="AL296" s="3"/>
      <c r="AM296" s="3"/>
      <c r="AN296" s="3"/>
      <c r="AO296" s="3"/>
      <c r="AP296" s="3">
        <f t="shared" si="10"/>
        <v>5</v>
      </c>
      <c r="AQ296" s="97">
        <f>AP296/AP294</f>
        <v>0.125</v>
      </c>
    </row>
    <row r="297" spans="1:43" x14ac:dyDescent="0.25">
      <c r="A297" s="26" t="s">
        <v>87</v>
      </c>
      <c r="B297" s="42">
        <v>1</v>
      </c>
      <c r="C297" s="3"/>
      <c r="D297" s="3"/>
      <c r="E297" s="3"/>
      <c r="F297" s="3"/>
      <c r="G297" s="3">
        <v>1</v>
      </c>
      <c r="H297" s="3">
        <v>1</v>
      </c>
      <c r="I297" s="3"/>
      <c r="J297" s="3"/>
      <c r="K297" s="3"/>
      <c r="L297" s="3">
        <v>1</v>
      </c>
      <c r="M297" s="3"/>
      <c r="N297" s="3"/>
      <c r="O297" s="3"/>
      <c r="P297" s="3">
        <v>1</v>
      </c>
      <c r="Q297" s="3"/>
      <c r="R297" s="3"/>
      <c r="S297" s="3"/>
      <c r="T297" s="3"/>
      <c r="U297" s="3">
        <v>1</v>
      </c>
      <c r="V297" s="3"/>
      <c r="W297" s="3"/>
      <c r="X297" s="3"/>
      <c r="Y297" s="3"/>
      <c r="Z297" s="3"/>
      <c r="AA297" s="3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3"/>
      <c r="AM297" s="3">
        <v>1</v>
      </c>
      <c r="AN297" s="3"/>
      <c r="AO297" s="3"/>
      <c r="AP297" s="3">
        <f t="shared" si="10"/>
        <v>7</v>
      </c>
      <c r="AQ297" s="97">
        <f>AP297/AP294</f>
        <v>0.17499999999999999</v>
      </c>
    </row>
    <row r="298" spans="1:43" x14ac:dyDescent="0.25">
      <c r="A298" s="26" t="s">
        <v>88</v>
      </c>
      <c r="B298" s="4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>
        <v>1</v>
      </c>
      <c r="O298" s="3">
        <v>1</v>
      </c>
      <c r="P298" s="3"/>
      <c r="Q298" s="3">
        <v>1</v>
      </c>
      <c r="R298" s="3"/>
      <c r="S298" s="3">
        <v>1</v>
      </c>
      <c r="T298" s="3">
        <v>1</v>
      </c>
      <c r="U298" s="3"/>
      <c r="V298" s="3">
        <v>1</v>
      </c>
      <c r="W298" s="3"/>
      <c r="X298" s="3"/>
      <c r="Y298" s="3"/>
      <c r="Z298" s="3">
        <v>1</v>
      </c>
      <c r="AA298" s="3">
        <v>1</v>
      </c>
      <c r="AB298" s="49"/>
      <c r="AC298" s="49"/>
      <c r="AD298" s="49"/>
      <c r="AE298" s="49"/>
      <c r="AF298" s="49"/>
      <c r="AG298" s="49"/>
      <c r="AH298" s="49">
        <v>1</v>
      </c>
      <c r="AI298" s="49"/>
      <c r="AJ298" s="49"/>
      <c r="AK298" s="49"/>
      <c r="AL298" s="3">
        <v>1</v>
      </c>
      <c r="AM298" s="3"/>
      <c r="AN298" s="3">
        <v>1</v>
      </c>
      <c r="AO298" s="3"/>
      <c r="AP298" s="3">
        <f t="shared" si="10"/>
        <v>11</v>
      </c>
      <c r="AQ298" s="97">
        <f>AP298/AP294</f>
        <v>0.27500000000000002</v>
      </c>
    </row>
    <row r="299" spans="1:43" x14ac:dyDescent="0.25">
      <c r="A299" s="26" t="s">
        <v>89</v>
      </c>
      <c r="B299" s="42"/>
      <c r="C299" s="3">
        <v>1</v>
      </c>
      <c r="D299" s="3">
        <v>1</v>
      </c>
      <c r="E299" s="3">
        <v>1</v>
      </c>
      <c r="F299" s="3"/>
      <c r="G299" s="3"/>
      <c r="H299" s="3"/>
      <c r="I299" s="3"/>
      <c r="J299" s="3">
        <v>1</v>
      </c>
      <c r="K299" s="3">
        <v>1</v>
      </c>
      <c r="L299" s="3"/>
      <c r="M299" s="3">
        <v>1</v>
      </c>
      <c r="N299" s="3"/>
      <c r="O299" s="3"/>
      <c r="P299" s="3"/>
      <c r="Q299" s="3"/>
      <c r="R299" s="3">
        <v>1</v>
      </c>
      <c r="S299" s="3"/>
      <c r="T299" s="3"/>
      <c r="U299" s="3"/>
      <c r="V299" s="3"/>
      <c r="W299" s="3"/>
      <c r="X299" s="3"/>
      <c r="Y299" s="3"/>
      <c r="Z299" s="3"/>
      <c r="AA299" s="3"/>
      <c r="AB299" s="49"/>
      <c r="AC299" s="49">
        <v>1</v>
      </c>
      <c r="AD299" s="49">
        <v>1</v>
      </c>
      <c r="AE299" s="49">
        <v>1</v>
      </c>
      <c r="AF299" s="49">
        <v>1</v>
      </c>
      <c r="AG299" s="49"/>
      <c r="AH299" s="49"/>
      <c r="AI299" s="49">
        <v>1</v>
      </c>
      <c r="AJ299" s="49"/>
      <c r="AK299" s="49">
        <v>1</v>
      </c>
      <c r="AL299" s="3"/>
      <c r="AM299" s="3"/>
      <c r="AN299" s="3"/>
      <c r="AO299" s="3">
        <v>1</v>
      </c>
      <c r="AP299" s="3">
        <f t="shared" si="10"/>
        <v>14</v>
      </c>
      <c r="AQ299" s="97">
        <f>AP299/AP294</f>
        <v>0.35</v>
      </c>
    </row>
    <row r="300" spans="1:43" ht="78.75" x14ac:dyDescent="0.25">
      <c r="A300" s="24" t="s">
        <v>62</v>
      </c>
      <c r="B300" s="4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3"/>
      <c r="AM300" s="3"/>
      <c r="AN300" s="3"/>
      <c r="AO300" s="3"/>
      <c r="AP300" s="3">
        <f>SUM(B301:AO305)</f>
        <v>40</v>
      </c>
      <c r="AQ300" s="97"/>
    </row>
    <row r="301" spans="1:43" x14ac:dyDescent="0.25">
      <c r="A301" s="26" t="s">
        <v>85</v>
      </c>
      <c r="B301" s="4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>
        <v>1</v>
      </c>
      <c r="X301" s="3"/>
      <c r="Y301" s="3"/>
      <c r="Z301" s="3"/>
      <c r="AA301" s="3"/>
      <c r="AB301" s="49"/>
      <c r="AC301" s="49"/>
      <c r="AD301" s="49"/>
      <c r="AE301" s="49"/>
      <c r="AF301" s="49"/>
      <c r="AG301" s="49"/>
      <c r="AH301" s="49"/>
      <c r="AI301" s="49"/>
      <c r="AJ301" s="49"/>
      <c r="AK301" s="49"/>
      <c r="AL301" s="3"/>
      <c r="AM301" s="3"/>
      <c r="AN301" s="3"/>
      <c r="AO301" s="3"/>
      <c r="AP301" s="3">
        <f t="shared" si="10"/>
        <v>1</v>
      </c>
      <c r="AQ301" s="97">
        <f>AP301/AP300</f>
        <v>2.5000000000000001E-2</v>
      </c>
    </row>
    <row r="302" spans="1:43" x14ac:dyDescent="0.25">
      <c r="A302" s="26" t="s">
        <v>86</v>
      </c>
      <c r="B302" s="42"/>
      <c r="C302" s="3"/>
      <c r="D302" s="3"/>
      <c r="E302" s="3"/>
      <c r="F302" s="3"/>
      <c r="G302" s="3"/>
      <c r="H302" s="3">
        <v>1</v>
      </c>
      <c r="I302" s="3"/>
      <c r="J302" s="3"/>
      <c r="K302" s="3"/>
      <c r="L302" s="3"/>
      <c r="M302" s="3"/>
      <c r="N302" s="3"/>
      <c r="O302" s="3"/>
      <c r="P302" s="3">
        <v>1</v>
      </c>
      <c r="Q302" s="3"/>
      <c r="R302" s="3"/>
      <c r="S302" s="3"/>
      <c r="T302" s="3"/>
      <c r="U302" s="3"/>
      <c r="V302" s="3"/>
      <c r="W302" s="3"/>
      <c r="X302" s="3">
        <v>1</v>
      </c>
      <c r="Y302" s="3"/>
      <c r="Z302" s="3"/>
      <c r="AA302" s="3"/>
      <c r="AB302" s="49">
        <v>1</v>
      </c>
      <c r="AC302" s="49"/>
      <c r="AD302" s="49"/>
      <c r="AE302" s="49"/>
      <c r="AF302" s="49"/>
      <c r="AG302" s="49">
        <v>1</v>
      </c>
      <c r="AH302" s="49">
        <v>1</v>
      </c>
      <c r="AI302" s="49"/>
      <c r="AJ302" s="49"/>
      <c r="AK302" s="49"/>
      <c r="AL302" s="3"/>
      <c r="AM302" s="3">
        <v>1</v>
      </c>
      <c r="AN302" s="3"/>
      <c r="AO302" s="3"/>
      <c r="AP302" s="3">
        <f t="shared" si="10"/>
        <v>7</v>
      </c>
      <c r="AQ302" s="97">
        <f>AP302/AP300</f>
        <v>0.17499999999999999</v>
      </c>
    </row>
    <row r="303" spans="1:43" x14ac:dyDescent="0.25">
      <c r="A303" s="26" t="s">
        <v>87</v>
      </c>
      <c r="B303" s="42">
        <v>1</v>
      </c>
      <c r="C303" s="3"/>
      <c r="D303" s="3"/>
      <c r="E303" s="3"/>
      <c r="F303" s="3"/>
      <c r="G303" s="3">
        <v>1</v>
      </c>
      <c r="H303" s="3"/>
      <c r="I303" s="3">
        <v>1</v>
      </c>
      <c r="J303" s="3"/>
      <c r="K303" s="3"/>
      <c r="L303" s="3">
        <v>1</v>
      </c>
      <c r="M303" s="3"/>
      <c r="N303" s="3"/>
      <c r="O303" s="3"/>
      <c r="P303" s="3"/>
      <c r="Q303" s="3"/>
      <c r="R303" s="3"/>
      <c r="S303" s="3">
        <v>1</v>
      </c>
      <c r="T303" s="3"/>
      <c r="U303" s="3">
        <v>1</v>
      </c>
      <c r="V303" s="3"/>
      <c r="W303" s="3"/>
      <c r="X303" s="3"/>
      <c r="Y303" s="3"/>
      <c r="Z303" s="3"/>
      <c r="AA303" s="3"/>
      <c r="AB303" s="49"/>
      <c r="AC303" s="49"/>
      <c r="AD303" s="49"/>
      <c r="AE303" s="49"/>
      <c r="AF303" s="49"/>
      <c r="AG303" s="49"/>
      <c r="AH303" s="49"/>
      <c r="AI303" s="49"/>
      <c r="AJ303" s="49"/>
      <c r="AK303" s="49"/>
      <c r="AL303" s="3"/>
      <c r="AM303" s="3"/>
      <c r="AN303" s="3"/>
      <c r="AO303" s="3"/>
      <c r="AP303" s="3">
        <f t="shared" si="10"/>
        <v>6</v>
      </c>
      <c r="AQ303" s="97">
        <f>AP303/AP300</f>
        <v>0.15</v>
      </c>
    </row>
    <row r="304" spans="1:43" x14ac:dyDescent="0.25">
      <c r="A304" s="26" t="s">
        <v>88</v>
      </c>
      <c r="B304" s="42"/>
      <c r="C304" s="3"/>
      <c r="D304" s="3"/>
      <c r="E304" s="3"/>
      <c r="F304" s="3"/>
      <c r="G304" s="3"/>
      <c r="H304" s="3"/>
      <c r="I304" s="3"/>
      <c r="J304" s="3">
        <v>1</v>
      </c>
      <c r="K304" s="3"/>
      <c r="L304" s="3"/>
      <c r="M304" s="3"/>
      <c r="N304" s="3">
        <v>1</v>
      </c>
      <c r="O304" s="3">
        <v>1</v>
      </c>
      <c r="P304" s="3"/>
      <c r="Q304" s="3"/>
      <c r="R304" s="3"/>
      <c r="S304" s="3"/>
      <c r="T304" s="3"/>
      <c r="U304" s="3"/>
      <c r="V304" s="3">
        <v>1</v>
      </c>
      <c r="W304" s="3"/>
      <c r="X304" s="3"/>
      <c r="Y304" s="3"/>
      <c r="Z304" s="3">
        <v>1</v>
      </c>
      <c r="AA304" s="3">
        <v>1</v>
      </c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3">
        <v>1</v>
      </c>
      <c r="AM304" s="3"/>
      <c r="AN304" s="3"/>
      <c r="AO304" s="3"/>
      <c r="AP304" s="3">
        <f t="shared" si="10"/>
        <v>7</v>
      </c>
      <c r="AQ304" s="97">
        <f>AP304/AP300</f>
        <v>0.17499999999999999</v>
      </c>
    </row>
    <row r="305" spans="1:43" x14ac:dyDescent="0.25">
      <c r="A305" s="26" t="s">
        <v>89</v>
      </c>
      <c r="B305" s="42"/>
      <c r="C305" s="3">
        <v>1</v>
      </c>
      <c r="D305" s="3">
        <v>1</v>
      </c>
      <c r="E305" s="3">
        <v>1</v>
      </c>
      <c r="F305" s="3">
        <v>1</v>
      </c>
      <c r="G305" s="3"/>
      <c r="H305" s="3"/>
      <c r="I305" s="3"/>
      <c r="J305" s="3"/>
      <c r="K305" s="3">
        <v>1</v>
      </c>
      <c r="L305" s="3"/>
      <c r="M305" s="3">
        <v>1</v>
      </c>
      <c r="N305" s="3"/>
      <c r="O305" s="3"/>
      <c r="P305" s="3"/>
      <c r="Q305" s="3">
        <v>1</v>
      </c>
      <c r="R305" s="3">
        <v>1</v>
      </c>
      <c r="S305" s="3"/>
      <c r="T305" s="3">
        <v>1</v>
      </c>
      <c r="U305" s="3"/>
      <c r="V305" s="3"/>
      <c r="W305" s="3"/>
      <c r="X305" s="3"/>
      <c r="Y305" s="3">
        <v>1</v>
      </c>
      <c r="Z305" s="3"/>
      <c r="AA305" s="3"/>
      <c r="AB305" s="49"/>
      <c r="AC305" s="49">
        <v>1</v>
      </c>
      <c r="AD305" s="49">
        <v>1</v>
      </c>
      <c r="AE305" s="49">
        <v>1</v>
      </c>
      <c r="AF305" s="49">
        <v>1</v>
      </c>
      <c r="AG305" s="49"/>
      <c r="AH305" s="49"/>
      <c r="AI305" s="49">
        <v>1</v>
      </c>
      <c r="AJ305" s="49">
        <v>1</v>
      </c>
      <c r="AK305" s="49">
        <v>1</v>
      </c>
      <c r="AL305" s="3"/>
      <c r="AM305" s="3"/>
      <c r="AN305" s="3">
        <v>1</v>
      </c>
      <c r="AO305" s="3">
        <v>1</v>
      </c>
      <c r="AP305" s="3">
        <f t="shared" si="10"/>
        <v>19</v>
      </c>
      <c r="AQ305" s="97">
        <f>AP305/AP300</f>
        <v>0.47499999999999998</v>
      </c>
    </row>
    <row r="306" spans="1:43" ht="63" x14ac:dyDescent="0.25">
      <c r="A306" s="24" t="s">
        <v>63</v>
      </c>
      <c r="B306" s="4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49"/>
      <c r="AC306" s="49"/>
      <c r="AD306" s="49"/>
      <c r="AE306" s="49"/>
      <c r="AF306" s="49"/>
      <c r="AG306" s="49"/>
      <c r="AH306" s="49"/>
      <c r="AI306" s="49"/>
      <c r="AJ306" s="49"/>
      <c r="AK306" s="49"/>
      <c r="AL306" s="3"/>
      <c r="AM306" s="3"/>
      <c r="AN306" s="3"/>
      <c r="AO306" s="3"/>
      <c r="AP306" s="3">
        <f>SUM(B307:AO311)</f>
        <v>40</v>
      </c>
      <c r="AQ306" s="97"/>
    </row>
    <row r="307" spans="1:43" x14ac:dyDescent="0.25">
      <c r="A307" s="26" t="s">
        <v>85</v>
      </c>
      <c r="B307" s="42"/>
      <c r="C307" s="3"/>
      <c r="D307" s="3">
        <v>1</v>
      </c>
      <c r="E307" s="3"/>
      <c r="F307" s="3">
        <v>1</v>
      </c>
      <c r="G307" s="3"/>
      <c r="H307" s="3"/>
      <c r="I307" s="3"/>
      <c r="J307" s="3"/>
      <c r="K307" s="3"/>
      <c r="L307" s="3"/>
      <c r="M307" s="3"/>
      <c r="N307" s="3">
        <v>1</v>
      </c>
      <c r="O307" s="3"/>
      <c r="P307" s="3"/>
      <c r="Q307" s="3">
        <v>1</v>
      </c>
      <c r="R307" s="3"/>
      <c r="S307" s="3"/>
      <c r="T307" s="3">
        <v>1</v>
      </c>
      <c r="U307" s="3"/>
      <c r="V307" s="3"/>
      <c r="W307" s="3">
        <v>1</v>
      </c>
      <c r="X307" s="3"/>
      <c r="Y307" s="3"/>
      <c r="Z307" s="3"/>
      <c r="AA307" s="3"/>
      <c r="AB307" s="49"/>
      <c r="AC307" s="49"/>
      <c r="AD307" s="49">
        <v>1</v>
      </c>
      <c r="AE307" s="49"/>
      <c r="AF307" s="49"/>
      <c r="AG307" s="49"/>
      <c r="AH307" s="49"/>
      <c r="AI307" s="49"/>
      <c r="AJ307" s="49"/>
      <c r="AK307" s="49"/>
      <c r="AL307" s="3"/>
      <c r="AM307" s="3"/>
      <c r="AN307" s="3">
        <v>1</v>
      </c>
      <c r="AO307" s="3"/>
      <c r="AP307" s="3">
        <f t="shared" si="10"/>
        <v>8</v>
      </c>
      <c r="AQ307" s="97">
        <f>AP307/AP306</f>
        <v>0.2</v>
      </c>
    </row>
    <row r="308" spans="1:43" x14ac:dyDescent="0.25">
      <c r="A308" s="26" t="s">
        <v>86</v>
      </c>
      <c r="B308" s="42">
        <v>1</v>
      </c>
      <c r="C308" s="3">
        <v>1</v>
      </c>
      <c r="D308" s="3"/>
      <c r="E308" s="3"/>
      <c r="F308" s="3"/>
      <c r="G308" s="3">
        <v>1</v>
      </c>
      <c r="H308" s="3"/>
      <c r="I308" s="3">
        <v>1</v>
      </c>
      <c r="J308" s="3"/>
      <c r="K308" s="3">
        <v>1</v>
      </c>
      <c r="L308" s="3"/>
      <c r="M308" s="3"/>
      <c r="N308" s="3"/>
      <c r="O308" s="3">
        <v>1</v>
      </c>
      <c r="P308" s="3">
        <v>1</v>
      </c>
      <c r="Q308" s="3"/>
      <c r="R308" s="3">
        <v>1</v>
      </c>
      <c r="S308" s="3">
        <v>1</v>
      </c>
      <c r="T308" s="3"/>
      <c r="U308" s="3">
        <v>1</v>
      </c>
      <c r="V308" s="3"/>
      <c r="W308" s="3"/>
      <c r="X308" s="3"/>
      <c r="Y308" s="3"/>
      <c r="Z308" s="3"/>
      <c r="AA308" s="3"/>
      <c r="AB308" s="49">
        <v>1</v>
      </c>
      <c r="AC308" s="49">
        <v>1</v>
      </c>
      <c r="AD308" s="49"/>
      <c r="AE308" s="49"/>
      <c r="AF308" s="49">
        <v>1</v>
      </c>
      <c r="AG308" s="49"/>
      <c r="AH308" s="49"/>
      <c r="AI308" s="49"/>
      <c r="AJ308" s="49"/>
      <c r="AK308" s="49">
        <v>1</v>
      </c>
      <c r="AL308" s="3">
        <v>1</v>
      </c>
      <c r="AM308" s="3">
        <v>1</v>
      </c>
      <c r="AN308" s="3"/>
      <c r="AO308" s="3">
        <v>1</v>
      </c>
      <c r="AP308" s="3">
        <f t="shared" si="10"/>
        <v>17</v>
      </c>
      <c r="AQ308" s="97">
        <f>AP308/AP306</f>
        <v>0.42499999999999999</v>
      </c>
    </row>
    <row r="309" spans="1:43" x14ac:dyDescent="0.25">
      <c r="A309" s="26" t="s">
        <v>87</v>
      </c>
      <c r="B309" s="42"/>
      <c r="C309" s="3"/>
      <c r="D309" s="3"/>
      <c r="E309" s="3"/>
      <c r="F309" s="3"/>
      <c r="G309" s="3"/>
      <c r="H309" s="3">
        <v>1</v>
      </c>
      <c r="I309" s="3"/>
      <c r="J309" s="3">
        <v>1</v>
      </c>
      <c r="K309" s="3"/>
      <c r="L309" s="3">
        <v>1</v>
      </c>
      <c r="M309" s="3"/>
      <c r="N309" s="3"/>
      <c r="O309" s="3"/>
      <c r="P309" s="3"/>
      <c r="Q309" s="3"/>
      <c r="R309" s="3"/>
      <c r="S309" s="3"/>
      <c r="T309" s="3"/>
      <c r="U309" s="3"/>
      <c r="V309" s="3">
        <v>1</v>
      </c>
      <c r="W309" s="3"/>
      <c r="X309" s="3"/>
      <c r="Y309" s="3"/>
      <c r="Z309" s="3"/>
      <c r="AA309" s="3"/>
      <c r="AB309" s="49"/>
      <c r="AC309" s="49"/>
      <c r="AD309" s="49"/>
      <c r="AE309" s="49"/>
      <c r="AF309" s="49"/>
      <c r="AG309" s="49">
        <v>1</v>
      </c>
      <c r="AH309" s="49">
        <v>1</v>
      </c>
      <c r="AI309" s="49"/>
      <c r="AJ309" s="49">
        <v>1</v>
      </c>
      <c r="AK309" s="49"/>
      <c r="AL309" s="3"/>
      <c r="AM309" s="3"/>
      <c r="AN309" s="3"/>
      <c r="AO309" s="3"/>
      <c r="AP309" s="3">
        <f t="shared" si="10"/>
        <v>7</v>
      </c>
      <c r="AQ309" s="97">
        <f>AP309/AP306</f>
        <v>0.17499999999999999</v>
      </c>
    </row>
    <row r="310" spans="1:43" x14ac:dyDescent="0.25">
      <c r="A310" s="26" t="s">
        <v>88</v>
      </c>
      <c r="B310" s="42"/>
      <c r="C310" s="3"/>
      <c r="D310" s="3"/>
      <c r="E310" s="3">
        <v>1</v>
      </c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>
        <v>1</v>
      </c>
      <c r="Y310" s="3">
        <v>1</v>
      </c>
      <c r="Z310" s="3">
        <v>1</v>
      </c>
      <c r="AA310" s="3">
        <v>1</v>
      </c>
      <c r="AB310" s="49"/>
      <c r="AC310" s="49"/>
      <c r="AD310" s="49"/>
      <c r="AE310" s="49">
        <v>1</v>
      </c>
      <c r="AF310" s="49"/>
      <c r="AG310" s="49"/>
      <c r="AH310" s="49"/>
      <c r="AI310" s="49">
        <v>1</v>
      </c>
      <c r="AJ310" s="49"/>
      <c r="AK310" s="49"/>
      <c r="AL310" s="3"/>
      <c r="AM310" s="3"/>
      <c r="AN310" s="3"/>
      <c r="AO310" s="3"/>
      <c r="AP310" s="3">
        <f t="shared" si="10"/>
        <v>7</v>
      </c>
      <c r="AQ310" s="97">
        <f>AP310/AP306</f>
        <v>0.17499999999999999</v>
      </c>
    </row>
    <row r="311" spans="1:43" x14ac:dyDescent="0.25">
      <c r="A311" s="26" t="s">
        <v>89</v>
      </c>
      <c r="B311" s="4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>
        <v>1</v>
      </c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49"/>
      <c r="AC311" s="49"/>
      <c r="AD311" s="49"/>
      <c r="AE311" s="49"/>
      <c r="AF311" s="49"/>
      <c r="AG311" s="49"/>
      <c r="AH311" s="49"/>
      <c r="AI311" s="49"/>
      <c r="AJ311" s="49"/>
      <c r="AK311" s="49"/>
      <c r="AL311" s="3"/>
      <c r="AM311" s="3"/>
      <c r="AN311" s="3"/>
      <c r="AO311" s="3"/>
      <c r="AP311" s="3">
        <f t="shared" si="10"/>
        <v>1</v>
      </c>
      <c r="AQ311" s="97">
        <f>AP311/AP306</f>
        <v>2.5000000000000001E-2</v>
      </c>
    </row>
    <row r="312" spans="1:43" ht="63" x14ac:dyDescent="0.25">
      <c r="A312" s="24" t="s">
        <v>64</v>
      </c>
      <c r="B312" s="4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49"/>
      <c r="AC312" s="49"/>
      <c r="AD312" s="49"/>
      <c r="AE312" s="49"/>
      <c r="AF312" s="49"/>
      <c r="AG312" s="49"/>
      <c r="AH312" s="49"/>
      <c r="AI312" s="49"/>
      <c r="AJ312" s="49"/>
      <c r="AK312" s="49"/>
      <c r="AL312" s="3"/>
      <c r="AM312" s="3"/>
      <c r="AN312" s="3"/>
      <c r="AO312" s="3"/>
      <c r="AP312" s="3">
        <f>SUM(B313:AO317)</f>
        <v>40</v>
      </c>
      <c r="AQ312" s="97"/>
    </row>
    <row r="313" spans="1:43" x14ac:dyDescent="0.25">
      <c r="A313" s="26" t="s">
        <v>85</v>
      </c>
      <c r="B313" s="42"/>
      <c r="C313" s="3"/>
      <c r="D313" s="3">
        <v>1</v>
      </c>
      <c r="E313" s="3"/>
      <c r="F313" s="3"/>
      <c r="G313" s="3"/>
      <c r="H313" s="3"/>
      <c r="I313" s="3"/>
      <c r="J313" s="3"/>
      <c r="K313" s="3"/>
      <c r="L313" s="3"/>
      <c r="M313" s="3"/>
      <c r="N313" s="3">
        <v>1</v>
      </c>
      <c r="O313" s="3"/>
      <c r="P313" s="3"/>
      <c r="Q313" s="3">
        <v>1</v>
      </c>
      <c r="R313" s="3"/>
      <c r="S313" s="3"/>
      <c r="T313" s="3"/>
      <c r="U313" s="3"/>
      <c r="V313" s="3"/>
      <c r="W313" s="3">
        <v>1</v>
      </c>
      <c r="X313" s="3"/>
      <c r="Y313" s="3"/>
      <c r="Z313" s="3"/>
      <c r="AA313" s="3">
        <v>1</v>
      </c>
      <c r="AB313" s="49">
        <v>1</v>
      </c>
      <c r="AC313" s="49">
        <v>1</v>
      </c>
      <c r="AD313" s="49">
        <v>1</v>
      </c>
      <c r="AE313" s="49"/>
      <c r="AF313" s="49"/>
      <c r="AG313" s="49"/>
      <c r="AH313" s="49"/>
      <c r="AI313" s="49"/>
      <c r="AJ313" s="49">
        <v>1</v>
      </c>
      <c r="AK313" s="49"/>
      <c r="AL313" s="3"/>
      <c r="AM313" s="3"/>
      <c r="AN313" s="3">
        <v>1</v>
      </c>
      <c r="AO313" s="3"/>
      <c r="AP313" s="3">
        <f t="shared" si="10"/>
        <v>10</v>
      </c>
      <c r="AQ313" s="97">
        <f>AP313/AP312</f>
        <v>0.25</v>
      </c>
    </row>
    <row r="314" spans="1:43" x14ac:dyDescent="0.25">
      <c r="A314" s="26" t="s">
        <v>86</v>
      </c>
      <c r="B314" s="42">
        <v>1</v>
      </c>
      <c r="C314" s="3">
        <v>1</v>
      </c>
      <c r="D314" s="3"/>
      <c r="E314" s="3">
        <v>1</v>
      </c>
      <c r="F314" s="3">
        <v>1</v>
      </c>
      <c r="G314" s="3">
        <v>1</v>
      </c>
      <c r="H314" s="3"/>
      <c r="I314" s="3">
        <v>1</v>
      </c>
      <c r="J314" s="3"/>
      <c r="K314" s="3"/>
      <c r="L314" s="3"/>
      <c r="M314" s="3"/>
      <c r="N314" s="3"/>
      <c r="O314" s="3">
        <v>1</v>
      </c>
      <c r="P314" s="3">
        <v>1</v>
      </c>
      <c r="Q314" s="3"/>
      <c r="R314" s="3"/>
      <c r="S314" s="3">
        <v>1</v>
      </c>
      <c r="T314" s="3"/>
      <c r="U314" s="3">
        <v>1</v>
      </c>
      <c r="V314" s="3"/>
      <c r="W314" s="3"/>
      <c r="X314" s="3"/>
      <c r="Y314" s="3"/>
      <c r="Z314" s="3"/>
      <c r="AA314" s="3"/>
      <c r="AB314" s="49"/>
      <c r="AC314" s="49"/>
      <c r="AD314" s="49"/>
      <c r="AE314" s="49"/>
      <c r="AF314" s="49">
        <v>1</v>
      </c>
      <c r="AG314" s="49">
        <v>1</v>
      </c>
      <c r="AH314" s="49"/>
      <c r="AI314" s="49"/>
      <c r="AJ314" s="49"/>
      <c r="AK314" s="49">
        <v>1</v>
      </c>
      <c r="AL314" s="3">
        <v>1</v>
      </c>
      <c r="AM314" s="3">
        <v>1</v>
      </c>
      <c r="AN314" s="3"/>
      <c r="AO314" s="3"/>
      <c r="AP314" s="3">
        <f t="shared" si="10"/>
        <v>15</v>
      </c>
      <c r="AQ314" s="97">
        <f>AP314/AP312</f>
        <v>0.375</v>
      </c>
    </row>
    <row r="315" spans="1:43" x14ac:dyDescent="0.25">
      <c r="A315" s="26" t="s">
        <v>87</v>
      </c>
      <c r="B315" s="42"/>
      <c r="C315" s="3"/>
      <c r="D315" s="3"/>
      <c r="E315" s="3"/>
      <c r="F315" s="3"/>
      <c r="G315" s="3"/>
      <c r="H315" s="3">
        <v>1</v>
      </c>
      <c r="I315" s="3"/>
      <c r="J315" s="3"/>
      <c r="K315" s="3">
        <v>1</v>
      </c>
      <c r="L315" s="3">
        <v>1</v>
      </c>
      <c r="M315" s="3"/>
      <c r="N315" s="3"/>
      <c r="O315" s="3"/>
      <c r="P315" s="3"/>
      <c r="Q315" s="3"/>
      <c r="R315" s="3">
        <v>1</v>
      </c>
      <c r="S315" s="3"/>
      <c r="T315" s="3">
        <v>1</v>
      </c>
      <c r="U315" s="3"/>
      <c r="V315" s="3"/>
      <c r="W315" s="3"/>
      <c r="X315" s="3"/>
      <c r="Y315" s="3">
        <v>1</v>
      </c>
      <c r="Z315" s="3"/>
      <c r="AA315" s="3"/>
      <c r="AB315" s="49"/>
      <c r="AC315" s="49"/>
      <c r="AD315" s="49"/>
      <c r="AE315" s="49"/>
      <c r="AF315" s="49"/>
      <c r="AG315" s="49"/>
      <c r="AH315" s="49">
        <v>1</v>
      </c>
      <c r="AI315" s="49"/>
      <c r="AJ315" s="49"/>
      <c r="AK315" s="49"/>
      <c r="AL315" s="3"/>
      <c r="AM315" s="3"/>
      <c r="AN315" s="3"/>
      <c r="AO315" s="3">
        <v>1</v>
      </c>
      <c r="AP315" s="3">
        <f t="shared" si="10"/>
        <v>8</v>
      </c>
      <c r="AQ315" s="97">
        <f>AP315/AP312</f>
        <v>0.2</v>
      </c>
    </row>
    <row r="316" spans="1:43" x14ac:dyDescent="0.25">
      <c r="A316" s="26" t="s">
        <v>88</v>
      </c>
      <c r="B316" s="42"/>
      <c r="C316" s="3"/>
      <c r="D316" s="3"/>
      <c r="E316" s="3"/>
      <c r="F316" s="3"/>
      <c r="G316" s="3"/>
      <c r="H316" s="3"/>
      <c r="I316" s="3"/>
      <c r="J316" s="3">
        <v>1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>
        <v>1</v>
      </c>
      <c r="Y316" s="3"/>
      <c r="Z316" s="3">
        <v>1</v>
      </c>
      <c r="AA316" s="3"/>
      <c r="AB316" s="49"/>
      <c r="AC316" s="49"/>
      <c r="AD316" s="49"/>
      <c r="AE316" s="49">
        <v>1</v>
      </c>
      <c r="AF316" s="49"/>
      <c r="AG316" s="49"/>
      <c r="AH316" s="49"/>
      <c r="AI316" s="49">
        <v>1</v>
      </c>
      <c r="AJ316" s="49"/>
      <c r="AK316" s="49"/>
      <c r="AL316" s="3"/>
      <c r="AM316" s="3"/>
      <c r="AN316" s="3"/>
      <c r="AO316" s="3"/>
      <c r="AP316" s="3">
        <f t="shared" si="10"/>
        <v>5</v>
      </c>
      <c r="AQ316" s="97">
        <f>AP316/AP312</f>
        <v>0.125</v>
      </c>
    </row>
    <row r="317" spans="1:43" x14ac:dyDescent="0.25">
      <c r="A317" s="26" t="s">
        <v>89</v>
      </c>
      <c r="B317" s="4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>
        <v>1</v>
      </c>
      <c r="N317" s="3"/>
      <c r="O317" s="3"/>
      <c r="P317" s="3"/>
      <c r="Q317" s="3"/>
      <c r="R317" s="3"/>
      <c r="S317" s="3"/>
      <c r="T317" s="3"/>
      <c r="U317" s="3"/>
      <c r="V317" s="3">
        <v>1</v>
      </c>
      <c r="W317" s="3"/>
      <c r="X317" s="3"/>
      <c r="Y317" s="3"/>
      <c r="Z317" s="3"/>
      <c r="AA317" s="3"/>
      <c r="AB317" s="49"/>
      <c r="AC317" s="49"/>
      <c r="AD317" s="49"/>
      <c r="AE317" s="49"/>
      <c r="AF317" s="49"/>
      <c r="AG317" s="49"/>
      <c r="AH317" s="49"/>
      <c r="AI317" s="49"/>
      <c r="AJ317" s="49"/>
      <c r="AK317" s="49"/>
      <c r="AL317" s="3"/>
      <c r="AM317" s="3"/>
      <c r="AN317" s="3"/>
      <c r="AO317" s="3"/>
      <c r="AP317" s="3">
        <f t="shared" si="10"/>
        <v>2</v>
      </c>
      <c r="AQ317" s="97">
        <f>AP317/AP312</f>
        <v>0.05</v>
      </c>
    </row>
    <row r="318" spans="1:43" ht="47.25" x14ac:dyDescent="0.25">
      <c r="A318" s="24" t="s">
        <v>84</v>
      </c>
      <c r="B318" s="4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49"/>
      <c r="AC318" s="49"/>
      <c r="AD318" s="49"/>
      <c r="AE318" s="49"/>
      <c r="AF318" s="49"/>
      <c r="AG318" s="49"/>
      <c r="AH318" s="49"/>
      <c r="AI318" s="49"/>
      <c r="AJ318" s="49"/>
      <c r="AK318" s="49"/>
      <c r="AL318" s="3"/>
      <c r="AM318" s="3"/>
      <c r="AN318" s="3"/>
      <c r="AO318" s="3"/>
      <c r="AP318" s="3">
        <f>SUM(B319:AO323)</f>
        <v>40</v>
      </c>
      <c r="AQ318" s="97"/>
    </row>
    <row r="319" spans="1:43" x14ac:dyDescent="0.25">
      <c r="A319" s="26" t="s">
        <v>85</v>
      </c>
      <c r="B319" s="42"/>
      <c r="C319" s="3"/>
      <c r="D319" s="3">
        <v>1</v>
      </c>
      <c r="E319" s="3"/>
      <c r="F319" s="3"/>
      <c r="G319" s="3"/>
      <c r="H319" s="3"/>
      <c r="I319" s="3"/>
      <c r="J319" s="3"/>
      <c r="K319" s="3"/>
      <c r="L319" s="3"/>
      <c r="M319" s="3"/>
      <c r="N319" s="3">
        <v>1</v>
      </c>
      <c r="O319" s="3"/>
      <c r="P319" s="3"/>
      <c r="Q319" s="3">
        <v>1</v>
      </c>
      <c r="R319" s="3"/>
      <c r="S319" s="3"/>
      <c r="T319" s="3"/>
      <c r="U319" s="3"/>
      <c r="V319" s="3"/>
      <c r="W319" s="3">
        <v>1</v>
      </c>
      <c r="X319" s="3"/>
      <c r="Y319" s="3"/>
      <c r="Z319" s="3"/>
      <c r="AA319" s="3">
        <v>1</v>
      </c>
      <c r="AB319" s="49"/>
      <c r="AC319" s="49"/>
      <c r="AD319" s="49"/>
      <c r="AE319" s="49">
        <v>1</v>
      </c>
      <c r="AF319" s="49"/>
      <c r="AG319" s="49"/>
      <c r="AH319" s="49"/>
      <c r="AI319" s="49"/>
      <c r="AJ319" s="49"/>
      <c r="AK319" s="49"/>
      <c r="AL319" s="3"/>
      <c r="AM319" s="3"/>
      <c r="AN319" s="3">
        <v>1</v>
      </c>
      <c r="AO319" s="3"/>
      <c r="AP319" s="3">
        <f t="shared" si="10"/>
        <v>7</v>
      </c>
      <c r="AQ319" s="97">
        <f>AP319/AP318</f>
        <v>0.17499999999999999</v>
      </c>
    </row>
    <row r="320" spans="1:43" x14ac:dyDescent="0.25">
      <c r="A320" s="26" t="s">
        <v>86</v>
      </c>
      <c r="B320" s="42">
        <v>1</v>
      </c>
      <c r="C320" s="3">
        <v>1</v>
      </c>
      <c r="D320" s="3"/>
      <c r="E320" s="3"/>
      <c r="F320" s="3">
        <v>1</v>
      </c>
      <c r="G320" s="3"/>
      <c r="H320" s="3">
        <v>1</v>
      </c>
      <c r="I320" s="3">
        <v>1</v>
      </c>
      <c r="J320" s="3"/>
      <c r="K320" s="3"/>
      <c r="L320" s="3"/>
      <c r="M320" s="3"/>
      <c r="N320" s="3"/>
      <c r="O320" s="3">
        <v>1</v>
      </c>
      <c r="P320" s="3">
        <v>1</v>
      </c>
      <c r="Q320" s="3"/>
      <c r="R320" s="3"/>
      <c r="S320" s="3">
        <v>1</v>
      </c>
      <c r="T320" s="3"/>
      <c r="U320" s="3"/>
      <c r="V320" s="3"/>
      <c r="W320" s="3"/>
      <c r="X320" s="3"/>
      <c r="Y320" s="3"/>
      <c r="Z320" s="3"/>
      <c r="AA320" s="3"/>
      <c r="AB320" s="49">
        <v>1</v>
      </c>
      <c r="AC320" s="49"/>
      <c r="AD320" s="49">
        <v>1</v>
      </c>
      <c r="AE320" s="49"/>
      <c r="AF320" s="49">
        <v>1</v>
      </c>
      <c r="AG320" s="49">
        <v>1</v>
      </c>
      <c r="AH320" s="49"/>
      <c r="AI320" s="49"/>
      <c r="AJ320" s="49"/>
      <c r="AK320" s="49">
        <v>1</v>
      </c>
      <c r="AL320" s="3">
        <v>1</v>
      </c>
      <c r="AM320" s="3">
        <v>1</v>
      </c>
      <c r="AN320" s="3"/>
      <c r="AO320" s="3"/>
      <c r="AP320" s="3">
        <f t="shared" si="10"/>
        <v>15</v>
      </c>
      <c r="AQ320" s="97">
        <f>AP320/AP318</f>
        <v>0.375</v>
      </c>
    </row>
    <row r="321" spans="1:43" x14ac:dyDescent="0.25">
      <c r="A321" s="26" t="s">
        <v>87</v>
      </c>
      <c r="B321" s="42"/>
      <c r="C321" s="3"/>
      <c r="D321" s="3"/>
      <c r="E321" s="3">
        <v>1</v>
      </c>
      <c r="F321" s="3"/>
      <c r="G321" s="3">
        <v>1</v>
      </c>
      <c r="H321" s="3"/>
      <c r="I321" s="3"/>
      <c r="J321" s="3"/>
      <c r="K321" s="3"/>
      <c r="L321" s="3">
        <v>1</v>
      </c>
      <c r="M321" s="3"/>
      <c r="N321" s="3"/>
      <c r="O321" s="3"/>
      <c r="P321" s="3"/>
      <c r="Q321" s="3"/>
      <c r="R321" s="3"/>
      <c r="S321" s="3"/>
      <c r="T321" s="3">
        <v>1</v>
      </c>
      <c r="U321" s="3"/>
      <c r="V321" s="3"/>
      <c r="W321" s="3"/>
      <c r="X321" s="3"/>
      <c r="Y321" s="3"/>
      <c r="Z321" s="3"/>
      <c r="AA321" s="3"/>
      <c r="AB321" s="49"/>
      <c r="AC321" s="49"/>
      <c r="AD321" s="49"/>
      <c r="AE321" s="49"/>
      <c r="AF321" s="49"/>
      <c r="AG321" s="49"/>
      <c r="AH321" s="49">
        <v>1</v>
      </c>
      <c r="AI321" s="49"/>
      <c r="AJ321" s="49">
        <v>1</v>
      </c>
      <c r="AK321" s="49"/>
      <c r="AL321" s="3"/>
      <c r="AM321" s="3"/>
      <c r="AN321" s="3"/>
      <c r="AO321" s="3"/>
      <c r="AP321" s="3">
        <f t="shared" si="10"/>
        <v>6</v>
      </c>
      <c r="AQ321" s="97">
        <f>AP321/AP318</f>
        <v>0.15</v>
      </c>
    </row>
    <row r="322" spans="1:43" x14ac:dyDescent="0.25">
      <c r="A322" s="26" t="s">
        <v>88</v>
      </c>
      <c r="B322" s="4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>
        <v>1</v>
      </c>
      <c r="Y322" s="3">
        <v>1</v>
      </c>
      <c r="Z322" s="3"/>
      <c r="AA322" s="3"/>
      <c r="AB322" s="49"/>
      <c r="AC322" s="49"/>
      <c r="AD322" s="49"/>
      <c r="AE322" s="49"/>
      <c r="AF322" s="49"/>
      <c r="AG322" s="49"/>
      <c r="AH322" s="49"/>
      <c r="AI322" s="49"/>
      <c r="AJ322" s="49"/>
      <c r="AK322" s="49"/>
      <c r="AL322" s="3"/>
      <c r="AM322" s="3"/>
      <c r="AN322" s="3"/>
      <c r="AO322" s="3"/>
      <c r="AP322" s="3">
        <f t="shared" si="10"/>
        <v>2</v>
      </c>
      <c r="AQ322" s="97">
        <f>AP322/AP318</f>
        <v>0.05</v>
      </c>
    </row>
    <row r="323" spans="1:43" x14ac:dyDescent="0.25">
      <c r="A323" s="26" t="s">
        <v>89</v>
      </c>
      <c r="B323" s="42"/>
      <c r="C323" s="3"/>
      <c r="D323" s="3"/>
      <c r="E323" s="3"/>
      <c r="F323" s="3"/>
      <c r="G323" s="3"/>
      <c r="H323" s="3"/>
      <c r="I323" s="3"/>
      <c r="J323" s="3">
        <v>1</v>
      </c>
      <c r="K323" s="3">
        <v>1</v>
      </c>
      <c r="L323" s="3"/>
      <c r="M323" s="3">
        <v>1</v>
      </c>
      <c r="N323" s="3"/>
      <c r="O323" s="3"/>
      <c r="P323" s="3"/>
      <c r="Q323" s="3"/>
      <c r="R323" s="3">
        <v>1</v>
      </c>
      <c r="S323" s="3"/>
      <c r="T323" s="3"/>
      <c r="U323" s="3">
        <v>1</v>
      </c>
      <c r="V323" s="3">
        <v>1</v>
      </c>
      <c r="W323" s="3"/>
      <c r="X323" s="3"/>
      <c r="Y323" s="3"/>
      <c r="Z323" s="3">
        <v>1</v>
      </c>
      <c r="AA323" s="3"/>
      <c r="AB323" s="49"/>
      <c r="AC323" s="49">
        <v>1</v>
      </c>
      <c r="AD323" s="49"/>
      <c r="AE323" s="49"/>
      <c r="AF323" s="49"/>
      <c r="AG323" s="49"/>
      <c r="AH323" s="49"/>
      <c r="AI323" s="49">
        <v>1</v>
      </c>
      <c r="AJ323" s="49"/>
      <c r="AK323" s="49"/>
      <c r="AL323" s="3"/>
      <c r="AM323" s="3"/>
      <c r="AN323" s="3"/>
      <c r="AO323" s="3">
        <v>1</v>
      </c>
      <c r="AP323" s="3">
        <f t="shared" si="10"/>
        <v>10</v>
      </c>
      <c r="AQ323" s="97">
        <f>AP323/AP318</f>
        <v>0.25</v>
      </c>
    </row>
    <row r="324" spans="1:43" ht="31.5" x14ac:dyDescent="0.25">
      <c r="A324" s="24" t="s">
        <v>65</v>
      </c>
      <c r="B324" s="4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49"/>
      <c r="AC324" s="49"/>
      <c r="AD324" s="49"/>
      <c r="AE324" s="49"/>
      <c r="AF324" s="49"/>
      <c r="AG324" s="49"/>
      <c r="AH324" s="49"/>
      <c r="AI324" s="49"/>
      <c r="AJ324" s="49"/>
      <c r="AK324" s="49"/>
      <c r="AL324" s="3"/>
      <c r="AM324" s="3"/>
      <c r="AN324" s="3"/>
      <c r="AO324" s="3"/>
      <c r="AP324" s="3">
        <f>SUM(B325:AO329)</f>
        <v>40</v>
      </c>
      <c r="AQ324" s="97"/>
    </row>
    <row r="325" spans="1:43" x14ac:dyDescent="0.25">
      <c r="A325" s="26" t="s">
        <v>85</v>
      </c>
      <c r="B325" s="42"/>
      <c r="C325" s="3"/>
      <c r="D325" s="3">
        <v>1</v>
      </c>
      <c r="E325" s="3"/>
      <c r="F325" s="3"/>
      <c r="G325" s="3"/>
      <c r="H325" s="3"/>
      <c r="I325" s="3"/>
      <c r="J325" s="3">
        <v>1</v>
      </c>
      <c r="K325" s="3"/>
      <c r="L325" s="3"/>
      <c r="M325" s="3"/>
      <c r="N325" s="3">
        <v>1</v>
      </c>
      <c r="O325" s="3"/>
      <c r="P325" s="3"/>
      <c r="Q325" s="3"/>
      <c r="R325" s="3"/>
      <c r="S325" s="3"/>
      <c r="T325" s="3"/>
      <c r="U325" s="3"/>
      <c r="V325" s="3"/>
      <c r="W325" s="3">
        <v>1</v>
      </c>
      <c r="X325" s="3"/>
      <c r="Y325" s="3"/>
      <c r="Z325" s="3"/>
      <c r="AA325" s="3"/>
      <c r="AB325" s="49">
        <v>1</v>
      </c>
      <c r="AC325" s="49"/>
      <c r="AD325" s="49">
        <v>1</v>
      </c>
      <c r="AE325" s="49">
        <v>1</v>
      </c>
      <c r="AF325" s="49"/>
      <c r="AG325" s="49"/>
      <c r="AH325" s="49"/>
      <c r="AI325" s="49"/>
      <c r="AJ325" s="49"/>
      <c r="AK325" s="49"/>
      <c r="AL325" s="3"/>
      <c r="AM325" s="3"/>
      <c r="AN325" s="3"/>
      <c r="AO325" s="3"/>
      <c r="AP325" s="3">
        <f t="shared" ref="AP325:AP388" si="11">SUM(B325:AO325)</f>
        <v>7</v>
      </c>
      <c r="AQ325" s="97">
        <f>AP325/AP324</f>
        <v>0.17499999999999999</v>
      </c>
    </row>
    <row r="326" spans="1:43" x14ac:dyDescent="0.25">
      <c r="A326" s="26" t="s">
        <v>86</v>
      </c>
      <c r="B326" s="42">
        <v>1</v>
      </c>
      <c r="C326" s="3"/>
      <c r="D326" s="3"/>
      <c r="E326" s="3"/>
      <c r="F326" s="3"/>
      <c r="G326" s="3"/>
      <c r="H326" s="3"/>
      <c r="I326" s="3">
        <v>1</v>
      </c>
      <c r="J326" s="3"/>
      <c r="K326" s="3"/>
      <c r="L326" s="3"/>
      <c r="M326" s="3"/>
      <c r="N326" s="3"/>
      <c r="O326" s="3">
        <v>1</v>
      </c>
      <c r="P326" s="3"/>
      <c r="Q326" s="3"/>
      <c r="R326" s="3"/>
      <c r="S326" s="3">
        <v>1</v>
      </c>
      <c r="T326" s="3"/>
      <c r="U326" s="3"/>
      <c r="V326" s="3"/>
      <c r="W326" s="3"/>
      <c r="X326" s="3"/>
      <c r="Y326" s="3">
        <v>1</v>
      </c>
      <c r="Z326" s="3"/>
      <c r="AA326" s="3"/>
      <c r="AB326" s="49"/>
      <c r="AC326" s="49"/>
      <c r="AD326" s="49"/>
      <c r="AE326" s="49"/>
      <c r="AF326" s="49"/>
      <c r="AG326" s="49">
        <v>1</v>
      </c>
      <c r="AH326" s="49"/>
      <c r="AI326" s="49">
        <v>1</v>
      </c>
      <c r="AJ326" s="49"/>
      <c r="AK326" s="49"/>
      <c r="AL326" s="3">
        <v>1</v>
      </c>
      <c r="AM326" s="3"/>
      <c r="AN326" s="3"/>
      <c r="AO326" s="3"/>
      <c r="AP326" s="3">
        <f t="shared" si="11"/>
        <v>8</v>
      </c>
      <c r="AQ326" s="97">
        <f>AP326/AP324</f>
        <v>0.2</v>
      </c>
    </row>
    <row r="327" spans="1:43" x14ac:dyDescent="0.25">
      <c r="A327" s="26" t="s">
        <v>87</v>
      </c>
      <c r="B327" s="42"/>
      <c r="C327" s="3"/>
      <c r="D327" s="3"/>
      <c r="E327" s="3">
        <v>1</v>
      </c>
      <c r="F327" s="3">
        <v>1</v>
      </c>
      <c r="G327" s="3">
        <v>1</v>
      </c>
      <c r="H327" s="3">
        <v>1</v>
      </c>
      <c r="I327" s="3"/>
      <c r="J327" s="3"/>
      <c r="K327" s="3"/>
      <c r="L327" s="3">
        <v>1</v>
      </c>
      <c r="M327" s="3"/>
      <c r="N327" s="3"/>
      <c r="O327" s="3"/>
      <c r="P327" s="3"/>
      <c r="Q327" s="3"/>
      <c r="R327" s="3">
        <v>1</v>
      </c>
      <c r="S327" s="3"/>
      <c r="T327" s="3"/>
      <c r="U327" s="3"/>
      <c r="V327" s="3">
        <v>1</v>
      </c>
      <c r="W327" s="3"/>
      <c r="X327" s="3"/>
      <c r="Y327" s="3"/>
      <c r="Z327" s="3">
        <v>1</v>
      </c>
      <c r="AA327" s="3">
        <v>1</v>
      </c>
      <c r="AB327" s="49"/>
      <c r="AC327" s="49"/>
      <c r="AD327" s="49"/>
      <c r="AE327" s="49"/>
      <c r="AF327" s="49">
        <v>1</v>
      </c>
      <c r="AG327" s="49"/>
      <c r="AH327" s="49"/>
      <c r="AI327" s="49"/>
      <c r="AJ327" s="49">
        <v>1</v>
      </c>
      <c r="AK327" s="49"/>
      <c r="AL327" s="3"/>
      <c r="AM327" s="3"/>
      <c r="AN327" s="3"/>
      <c r="AO327" s="3">
        <v>1</v>
      </c>
      <c r="AP327" s="3">
        <f t="shared" si="11"/>
        <v>12</v>
      </c>
      <c r="AQ327" s="97">
        <f>AP327/AP324</f>
        <v>0.3</v>
      </c>
    </row>
    <row r="328" spans="1:43" x14ac:dyDescent="0.25">
      <c r="A328" s="26" t="s">
        <v>88</v>
      </c>
      <c r="B328" s="4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>
        <v>1</v>
      </c>
      <c r="R328" s="3"/>
      <c r="S328" s="3"/>
      <c r="T328" s="3"/>
      <c r="U328" s="3">
        <v>1</v>
      </c>
      <c r="V328" s="3"/>
      <c r="W328" s="3"/>
      <c r="X328" s="3">
        <v>1</v>
      </c>
      <c r="Y328" s="3"/>
      <c r="Z328" s="3"/>
      <c r="AA328" s="3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3"/>
      <c r="AM328" s="3"/>
      <c r="AN328" s="3">
        <v>1</v>
      </c>
      <c r="AO328" s="3"/>
      <c r="AP328" s="3">
        <f t="shared" si="11"/>
        <v>4</v>
      </c>
      <c r="AQ328" s="97">
        <f>AP328/AP324</f>
        <v>0.1</v>
      </c>
    </row>
    <row r="329" spans="1:43" x14ac:dyDescent="0.25">
      <c r="A329" s="26" t="s">
        <v>89</v>
      </c>
      <c r="B329" s="42"/>
      <c r="C329" s="3">
        <v>1</v>
      </c>
      <c r="D329" s="3"/>
      <c r="E329" s="3"/>
      <c r="F329" s="3"/>
      <c r="G329" s="3"/>
      <c r="H329" s="3"/>
      <c r="I329" s="3"/>
      <c r="J329" s="3"/>
      <c r="K329" s="3">
        <v>1</v>
      </c>
      <c r="L329" s="3"/>
      <c r="M329" s="3">
        <v>1</v>
      </c>
      <c r="N329" s="3"/>
      <c r="O329" s="3"/>
      <c r="P329" s="3">
        <v>1</v>
      </c>
      <c r="Q329" s="3"/>
      <c r="R329" s="3"/>
      <c r="S329" s="3"/>
      <c r="T329" s="3">
        <v>1</v>
      </c>
      <c r="U329" s="3"/>
      <c r="V329" s="3"/>
      <c r="W329" s="3"/>
      <c r="X329" s="3"/>
      <c r="Y329" s="3"/>
      <c r="Z329" s="3"/>
      <c r="AA329" s="3"/>
      <c r="AB329" s="49"/>
      <c r="AC329" s="49">
        <v>1</v>
      </c>
      <c r="AD329" s="49"/>
      <c r="AE329" s="49"/>
      <c r="AF329" s="49"/>
      <c r="AG329" s="49"/>
      <c r="AH329" s="49">
        <v>1</v>
      </c>
      <c r="AI329" s="49"/>
      <c r="AJ329" s="49"/>
      <c r="AK329" s="49">
        <v>1</v>
      </c>
      <c r="AL329" s="3"/>
      <c r="AM329" s="3">
        <v>1</v>
      </c>
      <c r="AN329" s="3"/>
      <c r="AO329" s="3"/>
      <c r="AP329" s="3">
        <f t="shared" si="11"/>
        <v>9</v>
      </c>
      <c r="AQ329" s="97">
        <f>AP329/AP324</f>
        <v>0.22500000000000001</v>
      </c>
    </row>
    <row r="330" spans="1:43" ht="47.25" x14ac:dyDescent="0.25">
      <c r="A330" s="24" t="s">
        <v>90</v>
      </c>
      <c r="B330" s="4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49"/>
      <c r="AC330" s="49"/>
      <c r="AD330" s="49"/>
      <c r="AE330" s="49"/>
      <c r="AF330" s="49"/>
      <c r="AG330" s="49"/>
      <c r="AH330" s="49"/>
      <c r="AI330" s="49"/>
      <c r="AJ330" s="49"/>
      <c r="AK330" s="49"/>
      <c r="AL330" s="3"/>
      <c r="AM330" s="3"/>
      <c r="AN330" s="3"/>
      <c r="AO330" s="3"/>
      <c r="AP330" s="3">
        <f>SUM(B331:AO335)</f>
        <v>40</v>
      </c>
      <c r="AQ330" s="97"/>
    </row>
    <row r="331" spans="1:43" x14ac:dyDescent="0.25">
      <c r="A331" s="26" t="s">
        <v>85</v>
      </c>
      <c r="B331" s="42"/>
      <c r="C331" s="3"/>
      <c r="D331" s="3">
        <v>1</v>
      </c>
      <c r="E331" s="3"/>
      <c r="F331" s="3">
        <v>1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>
        <v>1</v>
      </c>
      <c r="X331" s="3"/>
      <c r="Y331" s="3">
        <v>1</v>
      </c>
      <c r="Z331" s="3"/>
      <c r="AA331" s="3"/>
      <c r="AB331" s="49">
        <v>1</v>
      </c>
      <c r="AC331" s="49"/>
      <c r="AD331" s="49">
        <v>1</v>
      </c>
      <c r="AE331" s="49"/>
      <c r="AF331" s="49">
        <v>1</v>
      </c>
      <c r="AG331" s="49"/>
      <c r="AH331" s="49"/>
      <c r="AI331" s="49"/>
      <c r="AJ331" s="49"/>
      <c r="AK331" s="49"/>
      <c r="AL331" s="3"/>
      <c r="AM331" s="3"/>
      <c r="AN331" s="3"/>
      <c r="AO331" s="3"/>
      <c r="AP331" s="3">
        <f t="shared" si="11"/>
        <v>7</v>
      </c>
      <c r="AQ331" s="97">
        <f>AP331/AP330</f>
        <v>0.17499999999999999</v>
      </c>
    </row>
    <row r="332" spans="1:43" x14ac:dyDescent="0.25">
      <c r="A332" s="26" t="s">
        <v>86</v>
      </c>
      <c r="B332" s="42">
        <v>1</v>
      </c>
      <c r="C332" s="3">
        <v>1</v>
      </c>
      <c r="D332" s="3"/>
      <c r="E332" s="3"/>
      <c r="F332" s="3"/>
      <c r="G332" s="3">
        <v>1</v>
      </c>
      <c r="H332" s="3">
        <v>1</v>
      </c>
      <c r="I332" s="3">
        <v>1</v>
      </c>
      <c r="J332" s="3"/>
      <c r="K332" s="3">
        <v>1</v>
      </c>
      <c r="L332" s="3"/>
      <c r="M332" s="3"/>
      <c r="N332" s="3"/>
      <c r="O332" s="3"/>
      <c r="P332" s="3">
        <v>1</v>
      </c>
      <c r="Q332" s="3"/>
      <c r="R332" s="3">
        <v>1</v>
      </c>
      <c r="S332" s="3">
        <v>1</v>
      </c>
      <c r="T332" s="3">
        <v>1</v>
      </c>
      <c r="U332" s="3"/>
      <c r="V332" s="3"/>
      <c r="W332" s="3"/>
      <c r="X332" s="3"/>
      <c r="Y332" s="3"/>
      <c r="Z332" s="3"/>
      <c r="AA332" s="3"/>
      <c r="AB332" s="49"/>
      <c r="AC332" s="49">
        <v>1</v>
      </c>
      <c r="AD332" s="49"/>
      <c r="AE332" s="49"/>
      <c r="AF332" s="49"/>
      <c r="AG332" s="49">
        <v>1</v>
      </c>
      <c r="AH332" s="49"/>
      <c r="AI332" s="49">
        <v>1</v>
      </c>
      <c r="AJ332" s="49"/>
      <c r="AK332" s="49">
        <v>1</v>
      </c>
      <c r="AL332" s="3"/>
      <c r="AM332" s="3">
        <v>1</v>
      </c>
      <c r="AN332" s="3"/>
      <c r="AO332" s="3">
        <v>1</v>
      </c>
      <c r="AP332" s="3">
        <f t="shared" si="11"/>
        <v>16</v>
      </c>
      <c r="AQ332" s="97">
        <f>AP332/AP330</f>
        <v>0.4</v>
      </c>
    </row>
    <row r="333" spans="1:43" x14ac:dyDescent="0.25">
      <c r="A333" s="26" t="s">
        <v>87</v>
      </c>
      <c r="B333" s="42"/>
      <c r="C333" s="3"/>
      <c r="D333" s="3"/>
      <c r="E333" s="3">
        <v>1</v>
      </c>
      <c r="F333" s="3"/>
      <c r="G333" s="3"/>
      <c r="H333" s="3"/>
      <c r="I333" s="3"/>
      <c r="J333" s="3"/>
      <c r="K333" s="3"/>
      <c r="L333" s="3">
        <v>1</v>
      </c>
      <c r="M333" s="3"/>
      <c r="N333" s="3"/>
      <c r="O333" s="3">
        <v>1</v>
      </c>
      <c r="P333" s="3"/>
      <c r="Q333" s="3"/>
      <c r="R333" s="3"/>
      <c r="S333" s="3"/>
      <c r="T333" s="3"/>
      <c r="U333" s="3">
        <v>1</v>
      </c>
      <c r="V333" s="3">
        <v>1</v>
      </c>
      <c r="W333" s="3"/>
      <c r="X333" s="3">
        <v>1</v>
      </c>
      <c r="Y333" s="3"/>
      <c r="Z333" s="3"/>
      <c r="AA333" s="3"/>
      <c r="AB333" s="49"/>
      <c r="AC333" s="49"/>
      <c r="AD333" s="49"/>
      <c r="AE333" s="49"/>
      <c r="AF333" s="49"/>
      <c r="AG333" s="49"/>
      <c r="AH333" s="49">
        <v>1</v>
      </c>
      <c r="AI333" s="49"/>
      <c r="AJ333" s="49">
        <v>1</v>
      </c>
      <c r="AK333" s="49"/>
      <c r="AL333" s="3">
        <v>1</v>
      </c>
      <c r="AM333" s="3"/>
      <c r="AN333" s="3"/>
      <c r="AO333" s="3"/>
      <c r="AP333" s="3">
        <f t="shared" si="11"/>
        <v>9</v>
      </c>
      <c r="AQ333" s="97">
        <f>AP333/AP330</f>
        <v>0.22500000000000001</v>
      </c>
    </row>
    <row r="334" spans="1:43" x14ac:dyDescent="0.25">
      <c r="A334" s="26" t="s">
        <v>88</v>
      </c>
      <c r="B334" s="42"/>
      <c r="C334" s="3"/>
      <c r="D334" s="3"/>
      <c r="E334" s="3"/>
      <c r="F334" s="3"/>
      <c r="G334" s="3"/>
      <c r="H334" s="3"/>
      <c r="I334" s="3"/>
      <c r="J334" s="3">
        <v>1</v>
      </c>
      <c r="K334" s="3"/>
      <c r="L334" s="3"/>
      <c r="M334" s="3"/>
      <c r="N334" s="3"/>
      <c r="O334" s="3"/>
      <c r="P334" s="3"/>
      <c r="Q334" s="3">
        <v>1</v>
      </c>
      <c r="R334" s="3"/>
      <c r="S334" s="3"/>
      <c r="T334" s="3"/>
      <c r="U334" s="3"/>
      <c r="V334" s="3"/>
      <c r="W334" s="3"/>
      <c r="X334" s="3"/>
      <c r="Y334" s="3"/>
      <c r="Z334" s="3">
        <v>1</v>
      </c>
      <c r="AA334" s="3">
        <v>1</v>
      </c>
      <c r="AB334" s="49"/>
      <c r="AC334" s="49"/>
      <c r="AD334" s="49"/>
      <c r="AE334" s="49"/>
      <c r="AF334" s="49"/>
      <c r="AG334" s="49"/>
      <c r="AH334" s="49"/>
      <c r="AI334" s="49"/>
      <c r="AJ334" s="49"/>
      <c r="AK334" s="49"/>
      <c r="AL334" s="3"/>
      <c r="AM334" s="3"/>
      <c r="AN334" s="3">
        <v>1</v>
      </c>
      <c r="AO334" s="3"/>
      <c r="AP334" s="3">
        <f t="shared" si="11"/>
        <v>5</v>
      </c>
      <c r="AQ334" s="97">
        <f>AP334/AP330</f>
        <v>0.125</v>
      </c>
    </row>
    <row r="335" spans="1:43" x14ac:dyDescent="0.25">
      <c r="A335" s="26" t="s">
        <v>89</v>
      </c>
      <c r="B335" s="4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>
        <v>1</v>
      </c>
      <c r="N335" s="3">
        <v>1</v>
      </c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49"/>
      <c r="AC335" s="49"/>
      <c r="AD335" s="49"/>
      <c r="AE335" s="49">
        <v>1</v>
      </c>
      <c r="AF335" s="49"/>
      <c r="AG335" s="49"/>
      <c r="AH335" s="49"/>
      <c r="AI335" s="49"/>
      <c r="AJ335" s="49"/>
      <c r="AK335" s="49"/>
      <c r="AL335" s="3"/>
      <c r="AM335" s="3"/>
      <c r="AN335" s="3"/>
      <c r="AO335" s="3"/>
      <c r="AP335" s="3">
        <f t="shared" si="11"/>
        <v>3</v>
      </c>
      <c r="AQ335" s="97">
        <f>AP335/AP330</f>
        <v>7.4999999999999997E-2</v>
      </c>
    </row>
    <row r="336" spans="1:43" ht="15.75" x14ac:dyDescent="0.25">
      <c r="A336" s="24" t="s">
        <v>67</v>
      </c>
      <c r="B336" s="4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49"/>
      <c r="AC336" s="49"/>
      <c r="AD336" s="49"/>
      <c r="AE336" s="49"/>
      <c r="AF336" s="49"/>
      <c r="AG336" s="49"/>
      <c r="AH336" s="49"/>
      <c r="AI336" s="49"/>
      <c r="AJ336" s="49"/>
      <c r="AK336" s="49"/>
      <c r="AL336" s="3"/>
      <c r="AM336" s="3"/>
      <c r="AN336" s="3"/>
      <c r="AO336" s="3"/>
      <c r="AP336" s="3">
        <f>SUM(B337:AO341)</f>
        <v>40</v>
      </c>
      <c r="AQ336" s="97"/>
    </row>
    <row r="337" spans="1:43" x14ac:dyDescent="0.25">
      <c r="A337" s="26" t="s">
        <v>85</v>
      </c>
      <c r="B337" s="4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49"/>
      <c r="AC337" s="49"/>
      <c r="AD337" s="49"/>
      <c r="AE337" s="49"/>
      <c r="AF337" s="49"/>
      <c r="AG337" s="49"/>
      <c r="AH337" s="49"/>
      <c r="AI337" s="49"/>
      <c r="AJ337" s="49"/>
      <c r="AK337" s="49"/>
      <c r="AL337" s="3"/>
      <c r="AM337" s="3"/>
      <c r="AN337" s="3"/>
      <c r="AO337" s="3"/>
      <c r="AP337" s="3">
        <f t="shared" si="11"/>
        <v>0</v>
      </c>
      <c r="AQ337" s="97">
        <f>AP337/AP336</f>
        <v>0</v>
      </c>
    </row>
    <row r="338" spans="1:43" x14ac:dyDescent="0.25">
      <c r="A338" s="26" t="s">
        <v>86</v>
      </c>
      <c r="B338" s="4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49"/>
      <c r="AC338" s="49"/>
      <c r="AD338" s="49"/>
      <c r="AE338" s="49"/>
      <c r="AF338" s="49"/>
      <c r="AG338" s="49"/>
      <c r="AH338" s="49"/>
      <c r="AI338" s="49"/>
      <c r="AJ338" s="49"/>
      <c r="AK338" s="49"/>
      <c r="AL338" s="3"/>
      <c r="AM338" s="3"/>
      <c r="AN338" s="3"/>
      <c r="AO338" s="3"/>
      <c r="AP338" s="3">
        <f t="shared" si="11"/>
        <v>0</v>
      </c>
      <c r="AQ338" s="97">
        <f>AP338/AP336</f>
        <v>0</v>
      </c>
    </row>
    <row r="339" spans="1:43" x14ac:dyDescent="0.25">
      <c r="A339" s="26" t="s">
        <v>87</v>
      </c>
      <c r="B339" s="42">
        <v>1</v>
      </c>
      <c r="C339" s="3">
        <v>1</v>
      </c>
      <c r="D339" s="3"/>
      <c r="E339" s="3"/>
      <c r="F339" s="3"/>
      <c r="G339" s="3"/>
      <c r="H339" s="3"/>
      <c r="I339" s="3">
        <v>1</v>
      </c>
      <c r="J339" s="3"/>
      <c r="K339" s="3"/>
      <c r="L339" s="3">
        <v>1</v>
      </c>
      <c r="M339" s="3"/>
      <c r="N339" s="3">
        <v>1</v>
      </c>
      <c r="O339" s="3">
        <v>1</v>
      </c>
      <c r="P339" s="3">
        <v>1</v>
      </c>
      <c r="Q339" s="3"/>
      <c r="R339" s="3"/>
      <c r="S339" s="3"/>
      <c r="T339" s="3"/>
      <c r="U339" s="3"/>
      <c r="V339" s="3"/>
      <c r="W339" s="3">
        <v>1</v>
      </c>
      <c r="X339" s="3"/>
      <c r="Y339" s="3"/>
      <c r="Z339" s="3"/>
      <c r="AA339" s="3"/>
      <c r="AB339" s="49"/>
      <c r="AC339" s="49"/>
      <c r="AD339" s="49"/>
      <c r="AE339" s="49"/>
      <c r="AF339" s="49"/>
      <c r="AG339" s="49">
        <v>1</v>
      </c>
      <c r="AH339" s="49"/>
      <c r="AI339" s="49"/>
      <c r="AJ339" s="49"/>
      <c r="AK339" s="49"/>
      <c r="AL339" s="3">
        <v>1</v>
      </c>
      <c r="AM339" s="3">
        <v>1</v>
      </c>
      <c r="AN339" s="3"/>
      <c r="AO339" s="3"/>
      <c r="AP339" s="3">
        <f t="shared" si="11"/>
        <v>11</v>
      </c>
      <c r="AQ339" s="97">
        <f>AP339/AP336</f>
        <v>0.27500000000000002</v>
      </c>
    </row>
    <row r="340" spans="1:43" x14ac:dyDescent="0.25">
      <c r="A340" s="26" t="s">
        <v>88</v>
      </c>
      <c r="B340" s="42"/>
      <c r="C340" s="3"/>
      <c r="D340" s="3"/>
      <c r="E340" s="3">
        <v>1</v>
      </c>
      <c r="F340" s="3"/>
      <c r="G340" s="3">
        <v>1</v>
      </c>
      <c r="H340" s="3">
        <v>1</v>
      </c>
      <c r="I340" s="3"/>
      <c r="J340" s="3">
        <v>1</v>
      </c>
      <c r="K340" s="3"/>
      <c r="L340" s="3"/>
      <c r="M340" s="3"/>
      <c r="N340" s="3"/>
      <c r="O340" s="3"/>
      <c r="P340" s="3"/>
      <c r="Q340" s="3"/>
      <c r="R340" s="3"/>
      <c r="S340" s="3">
        <v>1</v>
      </c>
      <c r="T340" s="3"/>
      <c r="U340" s="3"/>
      <c r="V340" s="3">
        <v>1</v>
      </c>
      <c r="W340" s="3"/>
      <c r="X340" s="3">
        <v>1</v>
      </c>
      <c r="Y340" s="3">
        <v>1</v>
      </c>
      <c r="Z340" s="3">
        <v>1</v>
      </c>
      <c r="AA340" s="3">
        <v>1</v>
      </c>
      <c r="AB340" s="49"/>
      <c r="AC340" s="49"/>
      <c r="AD340" s="49"/>
      <c r="AE340" s="49"/>
      <c r="AF340" s="49"/>
      <c r="AG340" s="49"/>
      <c r="AH340" s="49"/>
      <c r="AI340" s="49"/>
      <c r="AJ340" s="49">
        <v>1</v>
      </c>
      <c r="AK340" s="49"/>
      <c r="AL340" s="3"/>
      <c r="AM340" s="3"/>
      <c r="AN340" s="3"/>
      <c r="AO340" s="3"/>
      <c r="AP340" s="3">
        <f t="shared" si="11"/>
        <v>11</v>
      </c>
      <c r="AQ340" s="97">
        <f>AP340/AP336</f>
        <v>0.27500000000000002</v>
      </c>
    </row>
    <row r="341" spans="1:43" x14ac:dyDescent="0.25">
      <c r="A341" s="26" t="s">
        <v>89</v>
      </c>
      <c r="B341" s="42"/>
      <c r="C341" s="3"/>
      <c r="D341" s="3">
        <v>1</v>
      </c>
      <c r="E341" s="3"/>
      <c r="F341" s="3">
        <v>1</v>
      </c>
      <c r="G341" s="3"/>
      <c r="H341" s="3"/>
      <c r="I341" s="3"/>
      <c r="J341" s="3"/>
      <c r="K341" s="3">
        <v>1</v>
      </c>
      <c r="L341" s="3"/>
      <c r="M341" s="3">
        <v>1</v>
      </c>
      <c r="N341" s="3"/>
      <c r="O341" s="3"/>
      <c r="P341" s="3"/>
      <c r="Q341" s="3">
        <v>1</v>
      </c>
      <c r="R341" s="3">
        <v>1</v>
      </c>
      <c r="S341" s="3"/>
      <c r="T341" s="3">
        <v>1</v>
      </c>
      <c r="U341" s="3">
        <v>1</v>
      </c>
      <c r="V341" s="3"/>
      <c r="W341" s="3"/>
      <c r="X341" s="3"/>
      <c r="Y341" s="3"/>
      <c r="Z341" s="3"/>
      <c r="AA341" s="3"/>
      <c r="AB341" s="49">
        <v>1</v>
      </c>
      <c r="AC341" s="49">
        <v>1</v>
      </c>
      <c r="AD341" s="49">
        <v>1</v>
      </c>
      <c r="AE341" s="49">
        <v>1</v>
      </c>
      <c r="AF341" s="49">
        <v>1</v>
      </c>
      <c r="AG341" s="49"/>
      <c r="AH341" s="49">
        <v>1</v>
      </c>
      <c r="AI341" s="49">
        <v>1</v>
      </c>
      <c r="AJ341" s="49"/>
      <c r="AK341" s="49">
        <v>1</v>
      </c>
      <c r="AL341" s="3"/>
      <c r="AM341" s="3"/>
      <c r="AN341" s="3">
        <v>1</v>
      </c>
      <c r="AO341" s="3">
        <v>1</v>
      </c>
      <c r="AP341" s="3">
        <f t="shared" si="11"/>
        <v>18</v>
      </c>
      <c r="AQ341" s="97">
        <f>AP341/AP336</f>
        <v>0.45</v>
      </c>
    </row>
    <row r="342" spans="1:43" ht="63" x14ac:dyDescent="0.25">
      <c r="A342" s="24" t="s">
        <v>68</v>
      </c>
      <c r="B342" s="4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49"/>
      <c r="AC342" s="49"/>
      <c r="AD342" s="49"/>
      <c r="AE342" s="49"/>
      <c r="AF342" s="49"/>
      <c r="AG342" s="49"/>
      <c r="AH342" s="49"/>
      <c r="AI342" s="49"/>
      <c r="AJ342" s="49"/>
      <c r="AK342" s="49"/>
      <c r="AL342" s="3"/>
      <c r="AM342" s="3"/>
      <c r="AN342" s="3"/>
      <c r="AO342" s="3"/>
      <c r="AP342" s="3">
        <f>SUM(B343:AO347)</f>
        <v>40</v>
      </c>
      <c r="AQ342" s="97"/>
    </row>
    <row r="343" spans="1:43" x14ac:dyDescent="0.25">
      <c r="A343" s="26" t="s">
        <v>85</v>
      </c>
      <c r="B343" s="4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49"/>
      <c r="AC343" s="49"/>
      <c r="AD343" s="49"/>
      <c r="AE343" s="49"/>
      <c r="AF343" s="49"/>
      <c r="AG343" s="49"/>
      <c r="AH343" s="49"/>
      <c r="AI343" s="49"/>
      <c r="AJ343" s="49"/>
      <c r="AK343" s="49"/>
      <c r="AL343" s="3"/>
      <c r="AM343" s="3"/>
      <c r="AN343" s="3"/>
      <c r="AO343" s="3"/>
      <c r="AP343" s="3">
        <f t="shared" si="11"/>
        <v>0</v>
      </c>
      <c r="AQ343" s="97">
        <f>AP343/AP342</f>
        <v>0</v>
      </c>
    </row>
    <row r="344" spans="1:43" x14ac:dyDescent="0.25">
      <c r="A344" s="26" t="s">
        <v>86</v>
      </c>
      <c r="B344" s="42"/>
      <c r="C344" s="3"/>
      <c r="D344" s="3">
        <v>1</v>
      </c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/>
      <c r="AL344" s="3"/>
      <c r="AM344" s="3"/>
      <c r="AN344" s="3"/>
      <c r="AO344" s="3"/>
      <c r="AP344" s="3">
        <f t="shared" si="11"/>
        <v>1</v>
      </c>
      <c r="AQ344" s="97">
        <f>AP344/AP342</f>
        <v>2.5000000000000001E-2</v>
      </c>
    </row>
    <row r="345" spans="1:43" x14ac:dyDescent="0.25">
      <c r="A345" s="26" t="s">
        <v>87</v>
      </c>
      <c r="B345" s="42">
        <v>1</v>
      </c>
      <c r="C345" s="3"/>
      <c r="D345" s="3"/>
      <c r="E345" s="3"/>
      <c r="F345" s="3"/>
      <c r="G345" s="3"/>
      <c r="H345" s="3"/>
      <c r="I345" s="3">
        <v>1</v>
      </c>
      <c r="J345" s="3"/>
      <c r="K345" s="3"/>
      <c r="L345" s="3">
        <v>1</v>
      </c>
      <c r="M345" s="3"/>
      <c r="N345" s="3">
        <v>1</v>
      </c>
      <c r="O345" s="3"/>
      <c r="P345" s="3">
        <v>1</v>
      </c>
      <c r="Q345" s="3"/>
      <c r="R345" s="3"/>
      <c r="S345" s="3"/>
      <c r="T345" s="3"/>
      <c r="U345" s="3"/>
      <c r="V345" s="3"/>
      <c r="W345" s="3">
        <v>1</v>
      </c>
      <c r="X345" s="3"/>
      <c r="Y345" s="3"/>
      <c r="Z345" s="3">
        <v>1</v>
      </c>
      <c r="AA345" s="3">
        <v>1</v>
      </c>
      <c r="AB345" s="49">
        <v>1</v>
      </c>
      <c r="AC345" s="49"/>
      <c r="AD345" s="49"/>
      <c r="AE345" s="49"/>
      <c r="AF345" s="49"/>
      <c r="AG345" s="49">
        <v>1</v>
      </c>
      <c r="AH345" s="49"/>
      <c r="AI345" s="49"/>
      <c r="AJ345" s="49"/>
      <c r="AK345" s="49"/>
      <c r="AL345" s="3"/>
      <c r="AM345" s="3">
        <v>1</v>
      </c>
      <c r="AN345" s="3"/>
      <c r="AO345" s="3"/>
      <c r="AP345" s="3">
        <f t="shared" si="11"/>
        <v>11</v>
      </c>
      <c r="AQ345" s="97">
        <f>AP345/AP342</f>
        <v>0.27500000000000002</v>
      </c>
    </row>
    <row r="346" spans="1:43" x14ac:dyDescent="0.25">
      <c r="A346" s="26" t="s">
        <v>88</v>
      </c>
      <c r="B346" s="42"/>
      <c r="C346" s="3"/>
      <c r="D346" s="3"/>
      <c r="E346" s="3">
        <v>1</v>
      </c>
      <c r="F346" s="3"/>
      <c r="G346" s="3">
        <v>1</v>
      </c>
      <c r="H346" s="3">
        <v>1</v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>
        <v>1</v>
      </c>
      <c r="W346" s="3"/>
      <c r="X346" s="3">
        <v>1</v>
      </c>
      <c r="Y346" s="3">
        <v>1</v>
      </c>
      <c r="Z346" s="3"/>
      <c r="AA346" s="3"/>
      <c r="AB346" s="49"/>
      <c r="AC346" s="49"/>
      <c r="AD346" s="49"/>
      <c r="AE346" s="49"/>
      <c r="AF346" s="49"/>
      <c r="AG346" s="49"/>
      <c r="AH346" s="49"/>
      <c r="AI346" s="49"/>
      <c r="AJ346" s="49">
        <v>1</v>
      </c>
      <c r="AK346" s="49"/>
      <c r="AL346" s="3"/>
      <c r="AM346" s="3"/>
      <c r="AN346" s="3"/>
      <c r="AO346" s="3"/>
      <c r="AP346" s="3">
        <f t="shared" si="11"/>
        <v>7</v>
      </c>
      <c r="AQ346" s="97">
        <f>AP346/AP342</f>
        <v>0.17499999999999999</v>
      </c>
    </row>
    <row r="347" spans="1:43" x14ac:dyDescent="0.25">
      <c r="A347" s="26" t="s">
        <v>89</v>
      </c>
      <c r="B347" s="42"/>
      <c r="C347" s="3">
        <v>1</v>
      </c>
      <c r="D347" s="3"/>
      <c r="E347" s="3"/>
      <c r="F347" s="3">
        <v>1</v>
      </c>
      <c r="G347" s="3"/>
      <c r="H347" s="3"/>
      <c r="I347" s="3"/>
      <c r="J347" s="3">
        <v>1</v>
      </c>
      <c r="K347" s="3">
        <v>1</v>
      </c>
      <c r="L347" s="3"/>
      <c r="M347" s="3">
        <v>1</v>
      </c>
      <c r="N347" s="3"/>
      <c r="O347" s="3">
        <v>1</v>
      </c>
      <c r="P347" s="3"/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/>
      <c r="W347" s="3"/>
      <c r="X347" s="3"/>
      <c r="Y347" s="3"/>
      <c r="Z347" s="3"/>
      <c r="AA347" s="3"/>
      <c r="AB347" s="49"/>
      <c r="AC347" s="49">
        <v>1</v>
      </c>
      <c r="AD347" s="49">
        <v>1</v>
      </c>
      <c r="AE347" s="49">
        <v>1</v>
      </c>
      <c r="AF347" s="49">
        <v>1</v>
      </c>
      <c r="AG347" s="49"/>
      <c r="AH347" s="49">
        <v>1</v>
      </c>
      <c r="AI347" s="49">
        <v>1</v>
      </c>
      <c r="AJ347" s="49"/>
      <c r="AK347" s="49">
        <v>1</v>
      </c>
      <c r="AL347" s="3">
        <v>1</v>
      </c>
      <c r="AM347" s="3"/>
      <c r="AN347" s="3">
        <v>1</v>
      </c>
      <c r="AO347" s="3">
        <v>1</v>
      </c>
      <c r="AP347" s="3">
        <f t="shared" si="11"/>
        <v>21</v>
      </c>
      <c r="AQ347" s="97">
        <f>AP347/AP342</f>
        <v>0.52500000000000002</v>
      </c>
    </row>
    <row r="348" spans="1:43" ht="31.5" x14ac:dyDescent="0.25">
      <c r="A348" s="24" t="s">
        <v>69</v>
      </c>
      <c r="B348" s="4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49"/>
      <c r="AC348" s="49"/>
      <c r="AD348" s="49"/>
      <c r="AE348" s="49"/>
      <c r="AF348" s="49"/>
      <c r="AG348" s="49"/>
      <c r="AH348" s="49"/>
      <c r="AI348" s="49"/>
      <c r="AJ348" s="49"/>
      <c r="AK348" s="49"/>
      <c r="AL348" s="3"/>
      <c r="AM348" s="3"/>
      <c r="AN348" s="3"/>
      <c r="AO348" s="3"/>
      <c r="AP348" s="3">
        <f>SUM(B349:AO353)</f>
        <v>40</v>
      </c>
      <c r="AQ348" s="97"/>
    </row>
    <row r="349" spans="1:43" x14ac:dyDescent="0.25">
      <c r="A349" s="26" t="s">
        <v>85</v>
      </c>
      <c r="B349" s="4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49"/>
      <c r="AC349" s="49"/>
      <c r="AD349" s="49"/>
      <c r="AE349" s="49"/>
      <c r="AF349" s="49"/>
      <c r="AG349" s="49"/>
      <c r="AH349" s="49"/>
      <c r="AI349" s="49"/>
      <c r="AJ349" s="49"/>
      <c r="AK349" s="49"/>
      <c r="AL349" s="3"/>
      <c r="AM349" s="3"/>
      <c r="AN349" s="3"/>
      <c r="AO349" s="3"/>
      <c r="AP349" s="3">
        <f t="shared" si="11"/>
        <v>0</v>
      </c>
      <c r="AQ349" s="97">
        <f>AP349/AP348</f>
        <v>0</v>
      </c>
    </row>
    <row r="350" spans="1:43" x14ac:dyDescent="0.25">
      <c r="A350" s="26" t="s">
        <v>86</v>
      </c>
      <c r="B350" s="4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49"/>
      <c r="AC350" s="49"/>
      <c r="AD350" s="49"/>
      <c r="AE350" s="49"/>
      <c r="AF350" s="49"/>
      <c r="AG350" s="49"/>
      <c r="AH350" s="49"/>
      <c r="AI350" s="49"/>
      <c r="AJ350" s="49"/>
      <c r="AK350" s="49"/>
      <c r="AL350" s="3"/>
      <c r="AM350" s="3"/>
      <c r="AN350" s="3"/>
      <c r="AO350" s="3"/>
      <c r="AP350" s="3">
        <f t="shared" si="11"/>
        <v>0</v>
      </c>
      <c r="AQ350" s="97">
        <f>AP350/AP348</f>
        <v>0</v>
      </c>
    </row>
    <row r="351" spans="1:43" x14ac:dyDescent="0.25">
      <c r="A351" s="26" t="s">
        <v>87</v>
      </c>
      <c r="B351" s="42">
        <v>1</v>
      </c>
      <c r="C351" s="3"/>
      <c r="D351" s="3">
        <v>1</v>
      </c>
      <c r="E351" s="3"/>
      <c r="F351" s="3"/>
      <c r="G351" s="3"/>
      <c r="H351" s="3"/>
      <c r="I351" s="3">
        <v>1</v>
      </c>
      <c r="J351" s="3"/>
      <c r="K351" s="3"/>
      <c r="L351" s="3">
        <v>1</v>
      </c>
      <c r="M351" s="3"/>
      <c r="N351" s="3">
        <v>1</v>
      </c>
      <c r="O351" s="3">
        <v>1</v>
      </c>
      <c r="P351" s="3">
        <v>1</v>
      </c>
      <c r="Q351" s="3"/>
      <c r="R351" s="3"/>
      <c r="S351" s="3"/>
      <c r="T351" s="3"/>
      <c r="U351" s="3">
        <v>1</v>
      </c>
      <c r="V351" s="3"/>
      <c r="W351" s="3">
        <v>1</v>
      </c>
      <c r="X351" s="3"/>
      <c r="Y351" s="3"/>
      <c r="Z351" s="3"/>
      <c r="AA351" s="3"/>
      <c r="AB351" s="49"/>
      <c r="AC351" s="49"/>
      <c r="AD351" s="49"/>
      <c r="AE351" s="49"/>
      <c r="AF351" s="49">
        <v>1</v>
      </c>
      <c r="AG351" s="49"/>
      <c r="AH351" s="49"/>
      <c r="AI351" s="49">
        <v>1</v>
      </c>
      <c r="AJ351" s="49"/>
      <c r="AK351" s="49"/>
      <c r="AL351" s="3">
        <v>1</v>
      </c>
      <c r="AM351" s="3">
        <v>1</v>
      </c>
      <c r="AN351" s="3"/>
      <c r="AO351" s="3"/>
      <c r="AP351" s="3">
        <f t="shared" si="11"/>
        <v>13</v>
      </c>
      <c r="AQ351" s="97">
        <f>AP351/AP348</f>
        <v>0.32500000000000001</v>
      </c>
    </row>
    <row r="352" spans="1:43" x14ac:dyDescent="0.25">
      <c r="A352" s="26" t="s">
        <v>88</v>
      </c>
      <c r="B352" s="42"/>
      <c r="C352" s="3"/>
      <c r="D352" s="3"/>
      <c r="E352" s="3">
        <v>1</v>
      </c>
      <c r="F352" s="3"/>
      <c r="G352" s="3">
        <v>1</v>
      </c>
      <c r="H352" s="3">
        <v>1</v>
      </c>
      <c r="I352" s="3"/>
      <c r="J352" s="3"/>
      <c r="K352" s="3"/>
      <c r="L352" s="3"/>
      <c r="M352" s="3"/>
      <c r="N352" s="3"/>
      <c r="O352" s="3"/>
      <c r="P352" s="3"/>
      <c r="Q352" s="3"/>
      <c r="R352" s="3">
        <v>1</v>
      </c>
      <c r="S352" s="3">
        <v>1</v>
      </c>
      <c r="T352" s="3"/>
      <c r="U352" s="3"/>
      <c r="V352" s="3">
        <v>1</v>
      </c>
      <c r="W352" s="3"/>
      <c r="X352" s="3">
        <v>1</v>
      </c>
      <c r="Y352" s="3">
        <v>1</v>
      </c>
      <c r="Z352" s="3"/>
      <c r="AA352" s="3">
        <v>1</v>
      </c>
      <c r="AB352" s="49">
        <v>1</v>
      </c>
      <c r="AC352" s="49"/>
      <c r="AD352" s="49"/>
      <c r="AE352" s="49"/>
      <c r="AF352" s="49"/>
      <c r="AG352" s="49">
        <v>1</v>
      </c>
      <c r="AH352" s="49"/>
      <c r="AI352" s="49"/>
      <c r="AJ352" s="49">
        <v>1</v>
      </c>
      <c r="AK352" s="49">
        <v>1</v>
      </c>
      <c r="AL352" s="3"/>
      <c r="AM352" s="3"/>
      <c r="AN352" s="3"/>
      <c r="AO352" s="3">
        <v>1</v>
      </c>
      <c r="AP352" s="3">
        <f t="shared" si="11"/>
        <v>14</v>
      </c>
      <c r="AQ352" s="97">
        <f>AP352/AP348</f>
        <v>0.35</v>
      </c>
    </row>
    <row r="353" spans="1:43" x14ac:dyDescent="0.25">
      <c r="A353" s="26" t="s">
        <v>89</v>
      </c>
      <c r="B353" s="42"/>
      <c r="C353" s="3">
        <v>1</v>
      </c>
      <c r="D353" s="3"/>
      <c r="E353" s="3"/>
      <c r="F353" s="3">
        <v>1</v>
      </c>
      <c r="G353" s="3"/>
      <c r="H353" s="3"/>
      <c r="I353" s="3"/>
      <c r="J353" s="3">
        <v>1</v>
      </c>
      <c r="K353" s="3">
        <v>1</v>
      </c>
      <c r="L353" s="3"/>
      <c r="M353" s="3">
        <v>1</v>
      </c>
      <c r="N353" s="3"/>
      <c r="O353" s="3"/>
      <c r="P353" s="3"/>
      <c r="Q353" s="3">
        <v>1</v>
      </c>
      <c r="R353" s="3"/>
      <c r="S353" s="3"/>
      <c r="T353" s="3">
        <v>1</v>
      </c>
      <c r="U353" s="3"/>
      <c r="V353" s="3"/>
      <c r="W353" s="3"/>
      <c r="X353" s="3"/>
      <c r="Y353" s="3"/>
      <c r="Z353" s="3">
        <v>1</v>
      </c>
      <c r="AA353" s="3"/>
      <c r="AB353" s="49"/>
      <c r="AC353" s="49">
        <v>1</v>
      </c>
      <c r="AD353" s="49">
        <v>1</v>
      </c>
      <c r="AE353" s="49">
        <v>1</v>
      </c>
      <c r="AF353" s="49"/>
      <c r="AG353" s="49"/>
      <c r="AH353" s="49">
        <v>1</v>
      </c>
      <c r="AI353" s="49"/>
      <c r="AJ353" s="49"/>
      <c r="AK353" s="49"/>
      <c r="AL353" s="3"/>
      <c r="AM353" s="3"/>
      <c r="AN353" s="3">
        <v>1</v>
      </c>
      <c r="AO353" s="3"/>
      <c r="AP353" s="3">
        <f t="shared" si="11"/>
        <v>13</v>
      </c>
      <c r="AQ353" s="97">
        <f>AP353/AP348</f>
        <v>0.32500000000000001</v>
      </c>
    </row>
    <row r="354" spans="1:43" ht="31.5" x14ac:dyDescent="0.25">
      <c r="A354" s="24" t="s">
        <v>70</v>
      </c>
      <c r="B354" s="4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3"/>
      <c r="AM354" s="3"/>
      <c r="AN354" s="3"/>
      <c r="AO354" s="3"/>
      <c r="AP354" s="3">
        <f>SUM(B355:AO359)</f>
        <v>40</v>
      </c>
      <c r="AQ354" s="97"/>
    </row>
    <row r="355" spans="1:43" x14ac:dyDescent="0.25">
      <c r="A355" s="26" t="s">
        <v>85</v>
      </c>
      <c r="B355" s="4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3"/>
      <c r="AM355" s="3"/>
      <c r="AN355" s="3"/>
      <c r="AO355" s="3"/>
      <c r="AP355" s="3">
        <f t="shared" si="11"/>
        <v>0</v>
      </c>
      <c r="AQ355" s="97">
        <f>AP355/AP354</f>
        <v>0</v>
      </c>
    </row>
    <row r="356" spans="1:43" x14ac:dyDescent="0.25">
      <c r="A356" s="26" t="s">
        <v>86</v>
      </c>
      <c r="B356" s="4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49"/>
      <c r="AC356" s="49"/>
      <c r="AD356" s="49"/>
      <c r="AE356" s="49"/>
      <c r="AF356" s="49"/>
      <c r="AG356" s="49"/>
      <c r="AH356" s="49"/>
      <c r="AI356" s="49"/>
      <c r="AJ356" s="49"/>
      <c r="AK356" s="49"/>
      <c r="AL356" s="3"/>
      <c r="AM356" s="3"/>
      <c r="AN356" s="3"/>
      <c r="AO356" s="3"/>
      <c r="AP356" s="3">
        <f t="shared" si="11"/>
        <v>0</v>
      </c>
      <c r="AQ356" s="97">
        <f>AP356/AP354</f>
        <v>0</v>
      </c>
    </row>
    <row r="357" spans="1:43" x14ac:dyDescent="0.25">
      <c r="A357" s="26" t="s">
        <v>87</v>
      </c>
      <c r="B357" s="42">
        <v>1</v>
      </c>
      <c r="C357" s="3"/>
      <c r="D357" s="3"/>
      <c r="E357" s="3"/>
      <c r="F357" s="3"/>
      <c r="G357" s="3"/>
      <c r="H357" s="3"/>
      <c r="I357" s="3">
        <v>1</v>
      </c>
      <c r="J357" s="3"/>
      <c r="K357" s="3"/>
      <c r="L357" s="3">
        <v>1</v>
      </c>
      <c r="M357" s="3"/>
      <c r="N357" s="3">
        <v>1</v>
      </c>
      <c r="O357" s="3">
        <v>1</v>
      </c>
      <c r="P357" s="3">
        <v>1</v>
      </c>
      <c r="Q357" s="3"/>
      <c r="R357" s="3"/>
      <c r="S357" s="3"/>
      <c r="T357" s="3"/>
      <c r="U357" s="3">
        <v>1</v>
      </c>
      <c r="V357" s="3"/>
      <c r="W357" s="3">
        <v>1</v>
      </c>
      <c r="X357" s="3"/>
      <c r="Y357" s="3"/>
      <c r="Z357" s="3"/>
      <c r="AA357" s="3"/>
      <c r="AB357" s="49"/>
      <c r="AC357" s="49"/>
      <c r="AD357" s="49"/>
      <c r="AE357" s="49"/>
      <c r="AF357" s="49"/>
      <c r="AG357" s="49"/>
      <c r="AH357" s="49"/>
      <c r="AI357" s="49"/>
      <c r="AJ357" s="49"/>
      <c r="AK357" s="49"/>
      <c r="AL357" s="3">
        <v>1</v>
      </c>
      <c r="AM357" s="3">
        <v>1</v>
      </c>
      <c r="AN357" s="3"/>
      <c r="AO357" s="3"/>
      <c r="AP357" s="3">
        <f t="shared" si="11"/>
        <v>10</v>
      </c>
      <c r="AQ357" s="97">
        <f>AP357/AP354</f>
        <v>0.25</v>
      </c>
    </row>
    <row r="358" spans="1:43" x14ac:dyDescent="0.25">
      <c r="A358" s="26" t="s">
        <v>88</v>
      </c>
      <c r="B358" s="42"/>
      <c r="C358" s="3"/>
      <c r="D358" s="3"/>
      <c r="E358" s="3"/>
      <c r="F358" s="3"/>
      <c r="G358" s="3">
        <v>1</v>
      </c>
      <c r="H358" s="3">
        <v>1</v>
      </c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>
        <v>1</v>
      </c>
      <c r="T358" s="3"/>
      <c r="U358" s="3"/>
      <c r="V358" s="3">
        <v>1</v>
      </c>
      <c r="W358" s="3"/>
      <c r="X358" s="3">
        <v>1</v>
      </c>
      <c r="Y358" s="3"/>
      <c r="Z358" s="3">
        <v>1</v>
      </c>
      <c r="AA358" s="3">
        <v>1</v>
      </c>
      <c r="AB358" s="49"/>
      <c r="AC358" s="49"/>
      <c r="AD358" s="49"/>
      <c r="AE358" s="49">
        <v>1</v>
      </c>
      <c r="AF358" s="49"/>
      <c r="AG358" s="49">
        <v>1</v>
      </c>
      <c r="AH358" s="49"/>
      <c r="AI358" s="49"/>
      <c r="AJ358" s="49">
        <v>1</v>
      </c>
      <c r="AK358" s="49"/>
      <c r="AL358" s="3"/>
      <c r="AM358" s="3"/>
      <c r="AN358" s="3"/>
      <c r="AO358" s="3"/>
      <c r="AP358" s="3">
        <f t="shared" si="11"/>
        <v>10</v>
      </c>
      <c r="AQ358" s="97">
        <f>AP358/AP354</f>
        <v>0.25</v>
      </c>
    </row>
    <row r="359" spans="1:43" x14ac:dyDescent="0.25">
      <c r="A359" s="26" t="s">
        <v>89</v>
      </c>
      <c r="B359" s="42"/>
      <c r="C359" s="3">
        <v>1</v>
      </c>
      <c r="D359" s="3">
        <v>1</v>
      </c>
      <c r="E359" s="3">
        <v>1</v>
      </c>
      <c r="F359" s="3">
        <v>1</v>
      </c>
      <c r="G359" s="3"/>
      <c r="H359" s="3"/>
      <c r="I359" s="3"/>
      <c r="J359" s="3">
        <v>1</v>
      </c>
      <c r="K359" s="3">
        <v>1</v>
      </c>
      <c r="L359" s="3"/>
      <c r="M359" s="3">
        <v>1</v>
      </c>
      <c r="N359" s="3"/>
      <c r="O359" s="3"/>
      <c r="P359" s="3"/>
      <c r="Q359" s="3">
        <v>1</v>
      </c>
      <c r="R359" s="3">
        <v>1</v>
      </c>
      <c r="S359" s="3"/>
      <c r="T359" s="3">
        <v>1</v>
      </c>
      <c r="U359" s="3"/>
      <c r="V359" s="3"/>
      <c r="W359" s="3"/>
      <c r="X359" s="3"/>
      <c r="Y359" s="3">
        <v>1</v>
      </c>
      <c r="Z359" s="3"/>
      <c r="AA359" s="3"/>
      <c r="AB359" s="49">
        <v>1</v>
      </c>
      <c r="AC359" s="49">
        <v>1</v>
      </c>
      <c r="AD359" s="49">
        <v>1</v>
      </c>
      <c r="AE359" s="49"/>
      <c r="AF359" s="49">
        <v>1</v>
      </c>
      <c r="AG359" s="49"/>
      <c r="AH359" s="49">
        <v>1</v>
      </c>
      <c r="AI359" s="49">
        <v>1</v>
      </c>
      <c r="AJ359" s="49"/>
      <c r="AK359" s="49">
        <v>1</v>
      </c>
      <c r="AL359" s="3"/>
      <c r="AM359" s="3"/>
      <c r="AN359" s="3">
        <v>1</v>
      </c>
      <c r="AO359" s="3">
        <v>1</v>
      </c>
      <c r="AP359" s="3">
        <f t="shared" si="11"/>
        <v>20</v>
      </c>
      <c r="AQ359" s="97">
        <f>AP359/AP354</f>
        <v>0.5</v>
      </c>
    </row>
    <row r="360" spans="1:43" ht="31.5" x14ac:dyDescent="0.25">
      <c r="A360" s="24" t="s">
        <v>71</v>
      </c>
      <c r="B360" s="4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49"/>
      <c r="AC360" s="49"/>
      <c r="AD360" s="49"/>
      <c r="AE360" s="49"/>
      <c r="AF360" s="49"/>
      <c r="AG360" s="49"/>
      <c r="AH360" s="49"/>
      <c r="AI360" s="49"/>
      <c r="AJ360" s="49"/>
      <c r="AK360" s="49"/>
      <c r="AL360" s="3"/>
      <c r="AM360" s="3"/>
      <c r="AN360" s="3"/>
      <c r="AO360" s="3"/>
      <c r="AP360" s="3">
        <f>SUM(B361:AO365)</f>
        <v>40</v>
      </c>
      <c r="AQ360" s="97"/>
    </row>
    <row r="361" spans="1:43" x14ac:dyDescent="0.25">
      <c r="A361" s="26" t="s">
        <v>85</v>
      </c>
      <c r="B361" s="42"/>
      <c r="C361" s="3"/>
      <c r="D361" s="3">
        <v>1</v>
      </c>
      <c r="E361" s="3"/>
      <c r="F361" s="3"/>
      <c r="G361" s="3"/>
      <c r="H361" s="3"/>
      <c r="I361" s="3"/>
      <c r="J361" s="3">
        <v>1</v>
      </c>
      <c r="K361" s="3"/>
      <c r="L361" s="3"/>
      <c r="M361" s="3"/>
      <c r="N361" s="3">
        <v>1</v>
      </c>
      <c r="O361" s="3">
        <v>1</v>
      </c>
      <c r="P361" s="3">
        <v>1</v>
      </c>
      <c r="Q361" s="3"/>
      <c r="R361" s="3"/>
      <c r="S361" s="3"/>
      <c r="T361" s="3"/>
      <c r="U361" s="3">
        <v>1</v>
      </c>
      <c r="V361" s="3"/>
      <c r="W361" s="3">
        <v>1</v>
      </c>
      <c r="X361" s="3"/>
      <c r="Y361" s="3"/>
      <c r="Z361" s="3"/>
      <c r="AA361" s="3"/>
      <c r="AB361" s="49">
        <v>1</v>
      </c>
      <c r="AC361" s="49"/>
      <c r="AD361" s="49">
        <v>1</v>
      </c>
      <c r="AE361" s="49">
        <v>1</v>
      </c>
      <c r="AF361" s="49">
        <v>1</v>
      </c>
      <c r="AG361" s="49"/>
      <c r="AH361" s="49"/>
      <c r="AI361" s="49"/>
      <c r="AJ361" s="49">
        <v>1</v>
      </c>
      <c r="AK361" s="49"/>
      <c r="AL361" s="3">
        <v>1</v>
      </c>
      <c r="AM361" s="3">
        <v>1</v>
      </c>
      <c r="AN361" s="3"/>
      <c r="AO361" s="3"/>
      <c r="AP361" s="3">
        <f t="shared" si="11"/>
        <v>14</v>
      </c>
      <c r="AQ361" s="97">
        <f>AP361/AP360</f>
        <v>0.35</v>
      </c>
    </row>
    <row r="362" spans="1:43" x14ac:dyDescent="0.25">
      <c r="A362" s="26" t="s">
        <v>86</v>
      </c>
      <c r="B362" s="42">
        <v>1</v>
      </c>
      <c r="C362" s="3">
        <v>1</v>
      </c>
      <c r="D362" s="3"/>
      <c r="E362" s="3"/>
      <c r="F362" s="3">
        <v>1</v>
      </c>
      <c r="G362" s="3">
        <v>1</v>
      </c>
      <c r="H362" s="3"/>
      <c r="I362" s="3"/>
      <c r="J362" s="3"/>
      <c r="K362" s="3">
        <v>1</v>
      </c>
      <c r="L362" s="3"/>
      <c r="M362" s="3"/>
      <c r="N362" s="3"/>
      <c r="O362" s="3"/>
      <c r="P362" s="3"/>
      <c r="Q362" s="3"/>
      <c r="R362" s="3"/>
      <c r="S362" s="3">
        <v>1</v>
      </c>
      <c r="T362" s="3">
        <v>1</v>
      </c>
      <c r="U362" s="3"/>
      <c r="V362" s="3"/>
      <c r="W362" s="3"/>
      <c r="X362" s="3"/>
      <c r="Y362" s="3">
        <v>1</v>
      </c>
      <c r="Z362" s="3">
        <v>1</v>
      </c>
      <c r="AA362" s="3">
        <v>1</v>
      </c>
      <c r="AB362" s="49"/>
      <c r="AC362" s="49">
        <v>1</v>
      </c>
      <c r="AD362" s="49"/>
      <c r="AE362" s="49"/>
      <c r="AF362" s="49"/>
      <c r="AG362" s="49">
        <v>1</v>
      </c>
      <c r="AH362" s="49"/>
      <c r="AI362" s="49">
        <v>1</v>
      </c>
      <c r="AJ362" s="49"/>
      <c r="AK362" s="49">
        <v>1</v>
      </c>
      <c r="AL362" s="3"/>
      <c r="AM362" s="3"/>
      <c r="AN362" s="3"/>
      <c r="AO362" s="3"/>
      <c r="AP362" s="3">
        <f t="shared" si="11"/>
        <v>14</v>
      </c>
      <c r="AQ362" s="97">
        <f>AP362/AP360</f>
        <v>0.35</v>
      </c>
    </row>
    <row r="363" spans="1:43" x14ac:dyDescent="0.25">
      <c r="A363" s="26" t="s">
        <v>87</v>
      </c>
      <c r="B363" s="42"/>
      <c r="C363" s="3"/>
      <c r="D363" s="3"/>
      <c r="E363" s="3">
        <v>1</v>
      </c>
      <c r="F363" s="3"/>
      <c r="G363" s="3"/>
      <c r="H363" s="3">
        <v>1</v>
      </c>
      <c r="I363" s="3">
        <v>1</v>
      </c>
      <c r="J363" s="3"/>
      <c r="K363" s="3"/>
      <c r="L363" s="3">
        <v>1</v>
      </c>
      <c r="M363" s="3"/>
      <c r="N363" s="3"/>
      <c r="O363" s="3"/>
      <c r="P363" s="3"/>
      <c r="Q363" s="3"/>
      <c r="R363" s="3">
        <v>1</v>
      </c>
      <c r="S363" s="3"/>
      <c r="T363" s="3"/>
      <c r="U363" s="3"/>
      <c r="V363" s="3"/>
      <c r="W363" s="3"/>
      <c r="X363" s="3">
        <v>1</v>
      </c>
      <c r="Y363" s="3"/>
      <c r="Z363" s="3"/>
      <c r="AA363" s="3"/>
      <c r="AB363" s="49"/>
      <c r="AC363" s="49"/>
      <c r="AD363" s="49"/>
      <c r="AE363" s="49"/>
      <c r="AF363" s="49"/>
      <c r="AG363" s="49"/>
      <c r="AH363" s="49">
        <v>1</v>
      </c>
      <c r="AI363" s="49"/>
      <c r="AJ363" s="49"/>
      <c r="AK363" s="49"/>
      <c r="AL363" s="3"/>
      <c r="AM363" s="3"/>
      <c r="AN363" s="3"/>
      <c r="AO363" s="3">
        <v>1</v>
      </c>
      <c r="AP363" s="3">
        <f t="shared" si="11"/>
        <v>8</v>
      </c>
      <c r="AQ363" s="97">
        <f>AP363/AP360</f>
        <v>0.2</v>
      </c>
    </row>
    <row r="364" spans="1:43" x14ac:dyDescent="0.25">
      <c r="A364" s="26" t="s">
        <v>88</v>
      </c>
      <c r="B364" s="4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>
        <v>1</v>
      </c>
      <c r="W364" s="3"/>
      <c r="X364" s="3"/>
      <c r="Y364" s="3"/>
      <c r="Z364" s="3"/>
      <c r="AA364" s="3"/>
      <c r="AB364" s="49"/>
      <c r="AC364" s="49"/>
      <c r="AD364" s="49"/>
      <c r="AE364" s="49"/>
      <c r="AF364" s="49"/>
      <c r="AG364" s="49"/>
      <c r="AH364" s="49"/>
      <c r="AI364" s="49"/>
      <c r="AJ364" s="49"/>
      <c r="AK364" s="49"/>
      <c r="AL364" s="3"/>
      <c r="AM364" s="3"/>
      <c r="AN364" s="3"/>
      <c r="AO364" s="3"/>
      <c r="AP364" s="3">
        <f t="shared" si="11"/>
        <v>1</v>
      </c>
      <c r="AQ364" s="97">
        <f>AP364/AP360</f>
        <v>2.5000000000000001E-2</v>
      </c>
    </row>
    <row r="365" spans="1:43" x14ac:dyDescent="0.25">
      <c r="A365" s="26" t="s">
        <v>89</v>
      </c>
      <c r="B365" s="4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>
        <v>1</v>
      </c>
      <c r="N365" s="3"/>
      <c r="O365" s="3"/>
      <c r="P365" s="3"/>
      <c r="Q365" s="3">
        <v>1</v>
      </c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49"/>
      <c r="AC365" s="49"/>
      <c r="AD365" s="49"/>
      <c r="AE365" s="49"/>
      <c r="AF365" s="49"/>
      <c r="AG365" s="49"/>
      <c r="AH365" s="49"/>
      <c r="AI365" s="49"/>
      <c r="AJ365" s="49"/>
      <c r="AK365" s="49"/>
      <c r="AL365" s="3"/>
      <c r="AM365" s="3"/>
      <c r="AN365" s="3">
        <v>1</v>
      </c>
      <c r="AO365" s="3"/>
      <c r="AP365" s="3">
        <f t="shared" si="11"/>
        <v>3</v>
      </c>
      <c r="AQ365" s="97">
        <f>AP365/AP360</f>
        <v>7.4999999999999997E-2</v>
      </c>
    </row>
    <row r="366" spans="1:43" ht="15.75" x14ac:dyDescent="0.25">
      <c r="A366" s="24" t="s">
        <v>72</v>
      </c>
      <c r="B366" s="4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49"/>
      <c r="AC366" s="49"/>
      <c r="AD366" s="49"/>
      <c r="AE366" s="49"/>
      <c r="AF366" s="49"/>
      <c r="AG366" s="49"/>
      <c r="AH366" s="49"/>
      <c r="AI366" s="49"/>
      <c r="AJ366" s="49"/>
      <c r="AK366" s="49"/>
      <c r="AL366" s="3"/>
      <c r="AM366" s="3"/>
      <c r="AN366" s="3"/>
      <c r="AO366" s="3"/>
      <c r="AP366" s="3">
        <f>SUM(B367:AO371)</f>
        <v>40</v>
      </c>
      <c r="AQ366" s="97"/>
    </row>
    <row r="367" spans="1:43" x14ac:dyDescent="0.25">
      <c r="A367" s="26" t="s">
        <v>85</v>
      </c>
      <c r="B367" s="42"/>
      <c r="C367" s="3"/>
      <c r="D367" s="3">
        <v>1</v>
      </c>
      <c r="E367" s="3"/>
      <c r="F367" s="3"/>
      <c r="G367" s="3"/>
      <c r="H367" s="3"/>
      <c r="I367" s="3"/>
      <c r="J367" s="3"/>
      <c r="K367" s="3"/>
      <c r="L367" s="3"/>
      <c r="M367" s="3"/>
      <c r="N367" s="3">
        <v>1</v>
      </c>
      <c r="O367" s="3"/>
      <c r="P367" s="3"/>
      <c r="Q367" s="3"/>
      <c r="R367" s="3"/>
      <c r="S367" s="3"/>
      <c r="T367" s="3"/>
      <c r="U367" s="3"/>
      <c r="V367" s="3"/>
      <c r="W367" s="3">
        <v>1</v>
      </c>
      <c r="X367" s="3"/>
      <c r="Y367" s="3"/>
      <c r="Z367" s="3"/>
      <c r="AA367" s="3"/>
      <c r="AB367" s="49">
        <v>1</v>
      </c>
      <c r="AC367" s="49"/>
      <c r="AD367" s="49">
        <v>1</v>
      </c>
      <c r="AE367" s="49"/>
      <c r="AF367" s="49"/>
      <c r="AG367" s="49"/>
      <c r="AH367" s="49"/>
      <c r="AI367" s="49"/>
      <c r="AJ367" s="49"/>
      <c r="AK367" s="49"/>
      <c r="AL367" s="3"/>
      <c r="AM367" s="3"/>
      <c r="AN367" s="3"/>
      <c r="AO367" s="3"/>
      <c r="AP367" s="3">
        <f t="shared" si="11"/>
        <v>5</v>
      </c>
      <c r="AQ367" s="97">
        <f>AP367/AP366</f>
        <v>0.125</v>
      </c>
    </row>
    <row r="368" spans="1:43" x14ac:dyDescent="0.25">
      <c r="A368" s="26" t="s">
        <v>86</v>
      </c>
      <c r="B368" s="42"/>
      <c r="C368" s="3"/>
      <c r="D368" s="3"/>
      <c r="E368" s="3"/>
      <c r="F368" s="3">
        <v>1</v>
      </c>
      <c r="G368" s="3"/>
      <c r="H368" s="3"/>
      <c r="I368" s="3">
        <v>1</v>
      </c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>
        <v>1</v>
      </c>
      <c r="V368" s="3"/>
      <c r="W368" s="3"/>
      <c r="X368" s="3"/>
      <c r="Y368" s="3"/>
      <c r="Z368" s="3"/>
      <c r="AA368" s="3"/>
      <c r="AB368" s="49"/>
      <c r="AC368" s="49"/>
      <c r="AD368" s="49"/>
      <c r="AE368" s="49"/>
      <c r="AF368" s="49">
        <v>1</v>
      </c>
      <c r="AG368" s="49">
        <v>1</v>
      </c>
      <c r="AH368" s="49"/>
      <c r="AI368" s="49">
        <v>1</v>
      </c>
      <c r="AJ368" s="49">
        <v>1</v>
      </c>
      <c r="AK368" s="49"/>
      <c r="AL368" s="3"/>
      <c r="AM368" s="3"/>
      <c r="AN368" s="3"/>
      <c r="AO368" s="3"/>
      <c r="AP368" s="3">
        <f t="shared" si="11"/>
        <v>7</v>
      </c>
      <c r="AQ368" s="97">
        <f>AP368/AP366</f>
        <v>0.17499999999999999</v>
      </c>
    </row>
    <row r="369" spans="1:43" x14ac:dyDescent="0.25">
      <c r="A369" s="26" t="s">
        <v>87</v>
      </c>
      <c r="B369" s="42"/>
      <c r="C369" s="3"/>
      <c r="D369" s="3"/>
      <c r="E369" s="3"/>
      <c r="F369" s="3"/>
      <c r="G369" s="3"/>
      <c r="H369" s="3">
        <v>1</v>
      </c>
      <c r="I369" s="3"/>
      <c r="J369" s="3"/>
      <c r="K369" s="3"/>
      <c r="L369" s="3">
        <v>1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49"/>
      <c r="AC369" s="49"/>
      <c r="AD369" s="49"/>
      <c r="AE369" s="49"/>
      <c r="AF369" s="49"/>
      <c r="AG369" s="49"/>
      <c r="AH369" s="49"/>
      <c r="AI369" s="49"/>
      <c r="AJ369" s="49"/>
      <c r="AK369" s="49"/>
      <c r="AL369" s="3"/>
      <c r="AM369" s="3"/>
      <c r="AN369" s="3"/>
      <c r="AO369" s="3"/>
      <c r="AP369" s="3">
        <f t="shared" si="11"/>
        <v>2</v>
      </c>
      <c r="AQ369" s="97">
        <f>AP369/AP366</f>
        <v>0.05</v>
      </c>
    </row>
    <row r="370" spans="1:43" x14ac:dyDescent="0.25">
      <c r="A370" s="26" t="s">
        <v>88</v>
      </c>
      <c r="B370" s="42">
        <v>1</v>
      </c>
      <c r="C370" s="3"/>
      <c r="D370" s="3"/>
      <c r="E370" s="3"/>
      <c r="F370" s="3"/>
      <c r="G370" s="3">
        <v>1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49"/>
      <c r="AC370" s="49"/>
      <c r="AD370" s="49"/>
      <c r="AE370" s="49"/>
      <c r="AF370" s="49"/>
      <c r="AG370" s="49"/>
      <c r="AH370" s="49"/>
      <c r="AI370" s="49"/>
      <c r="AJ370" s="49"/>
      <c r="AK370" s="49"/>
      <c r="AL370" s="3"/>
      <c r="AM370" s="3"/>
      <c r="AN370" s="3"/>
      <c r="AO370" s="3"/>
      <c r="AP370" s="3">
        <f t="shared" si="11"/>
        <v>2</v>
      </c>
      <c r="AQ370" s="97">
        <f>AP370/AP366</f>
        <v>0.05</v>
      </c>
    </row>
    <row r="371" spans="1:43" x14ac:dyDescent="0.25">
      <c r="A371" s="26" t="s">
        <v>89</v>
      </c>
      <c r="B371" s="42"/>
      <c r="C371" s="3">
        <v>1</v>
      </c>
      <c r="D371" s="3"/>
      <c r="E371" s="3">
        <v>1</v>
      </c>
      <c r="F371" s="3"/>
      <c r="G371" s="3"/>
      <c r="H371" s="3"/>
      <c r="I371" s="3"/>
      <c r="J371" s="3">
        <v>1</v>
      </c>
      <c r="K371" s="3">
        <v>1</v>
      </c>
      <c r="L371" s="3"/>
      <c r="M371" s="3">
        <v>1</v>
      </c>
      <c r="N371" s="3"/>
      <c r="O371" s="3">
        <v>1</v>
      </c>
      <c r="P371" s="3">
        <v>1</v>
      </c>
      <c r="Q371" s="3">
        <v>1</v>
      </c>
      <c r="R371" s="3">
        <v>1</v>
      </c>
      <c r="S371" s="3">
        <v>1</v>
      </c>
      <c r="T371" s="3">
        <v>1</v>
      </c>
      <c r="U371" s="3"/>
      <c r="V371" s="3">
        <v>1</v>
      </c>
      <c r="W371" s="3"/>
      <c r="X371" s="3">
        <v>1</v>
      </c>
      <c r="Y371" s="3">
        <v>1</v>
      </c>
      <c r="Z371" s="3">
        <v>1</v>
      </c>
      <c r="AA371" s="3">
        <v>1</v>
      </c>
      <c r="AB371" s="49"/>
      <c r="AC371" s="49">
        <v>1</v>
      </c>
      <c r="AD371" s="49"/>
      <c r="AE371" s="49">
        <v>1</v>
      </c>
      <c r="AF371" s="49"/>
      <c r="AG371" s="49"/>
      <c r="AH371" s="49">
        <v>1</v>
      </c>
      <c r="AI371" s="49"/>
      <c r="AJ371" s="49"/>
      <c r="AK371" s="49">
        <v>1</v>
      </c>
      <c r="AL371" s="3">
        <v>1</v>
      </c>
      <c r="AM371" s="3">
        <v>1</v>
      </c>
      <c r="AN371" s="3">
        <v>1</v>
      </c>
      <c r="AO371" s="3">
        <v>1</v>
      </c>
      <c r="AP371" s="3">
        <f t="shared" si="11"/>
        <v>24</v>
      </c>
      <c r="AQ371" s="97">
        <f>AP371/AP366</f>
        <v>0.6</v>
      </c>
    </row>
    <row r="372" spans="1:43" ht="15.75" x14ac:dyDescent="0.25">
      <c r="A372" s="24" t="s">
        <v>73</v>
      </c>
      <c r="B372" s="4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49"/>
      <c r="AC372" s="49"/>
      <c r="AD372" s="49"/>
      <c r="AE372" s="49"/>
      <c r="AF372" s="49"/>
      <c r="AG372" s="49"/>
      <c r="AH372" s="49"/>
      <c r="AI372" s="49"/>
      <c r="AJ372" s="49"/>
      <c r="AK372" s="49"/>
      <c r="AL372" s="3"/>
      <c r="AM372" s="3"/>
      <c r="AN372" s="3"/>
      <c r="AO372" s="3"/>
      <c r="AP372" s="3">
        <f>SUM(B373:AO377)</f>
        <v>40</v>
      </c>
      <c r="AQ372" s="97"/>
    </row>
    <row r="373" spans="1:43" x14ac:dyDescent="0.25">
      <c r="A373" s="26" t="s">
        <v>85</v>
      </c>
      <c r="B373" s="4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49">
        <v>1</v>
      </c>
      <c r="AC373" s="49"/>
      <c r="AD373" s="49"/>
      <c r="AE373" s="49"/>
      <c r="AF373" s="49"/>
      <c r="AG373" s="49"/>
      <c r="AH373" s="49"/>
      <c r="AI373" s="49"/>
      <c r="AJ373" s="49"/>
      <c r="AK373" s="49"/>
      <c r="AL373" s="3"/>
      <c r="AM373" s="3"/>
      <c r="AN373" s="3"/>
      <c r="AO373" s="3"/>
      <c r="AP373" s="3">
        <f t="shared" si="11"/>
        <v>1</v>
      </c>
      <c r="AQ373" s="97">
        <f>AP373/AP372</f>
        <v>2.5000000000000001E-2</v>
      </c>
    </row>
    <row r="374" spans="1:43" x14ac:dyDescent="0.25">
      <c r="A374" s="26" t="s">
        <v>86</v>
      </c>
      <c r="B374" s="42">
        <v>1</v>
      </c>
      <c r="C374" s="3"/>
      <c r="D374" s="3"/>
      <c r="E374" s="3"/>
      <c r="F374" s="3"/>
      <c r="G374" s="3"/>
      <c r="H374" s="3"/>
      <c r="I374" s="3">
        <v>1</v>
      </c>
      <c r="J374" s="3"/>
      <c r="K374" s="3"/>
      <c r="L374" s="3"/>
      <c r="M374" s="3"/>
      <c r="N374" s="3"/>
      <c r="O374" s="3">
        <v>1</v>
      </c>
      <c r="P374" s="3"/>
      <c r="Q374" s="3"/>
      <c r="R374" s="3"/>
      <c r="S374" s="3"/>
      <c r="T374" s="3"/>
      <c r="U374" s="3"/>
      <c r="V374" s="3"/>
      <c r="W374" s="3">
        <v>1</v>
      </c>
      <c r="X374" s="3"/>
      <c r="Y374" s="3">
        <v>1</v>
      </c>
      <c r="Z374" s="3"/>
      <c r="AA374" s="3"/>
      <c r="AB374" s="49"/>
      <c r="AC374" s="49"/>
      <c r="AD374" s="49"/>
      <c r="AE374" s="49"/>
      <c r="AF374" s="49"/>
      <c r="AG374" s="49">
        <v>1</v>
      </c>
      <c r="AH374" s="49"/>
      <c r="AI374" s="49"/>
      <c r="AJ374" s="49"/>
      <c r="AK374" s="49"/>
      <c r="AL374" s="3">
        <v>1</v>
      </c>
      <c r="AM374" s="3"/>
      <c r="AN374" s="3"/>
      <c r="AO374" s="3"/>
      <c r="AP374" s="3">
        <f t="shared" si="11"/>
        <v>7</v>
      </c>
      <c r="AQ374" s="97">
        <f>AP374/AP372</f>
        <v>0.17499999999999999</v>
      </c>
    </row>
    <row r="375" spans="1:43" x14ac:dyDescent="0.25">
      <c r="A375" s="26" t="s">
        <v>87</v>
      </c>
      <c r="B375" s="42"/>
      <c r="C375" s="3"/>
      <c r="D375" s="3"/>
      <c r="E375" s="3"/>
      <c r="F375" s="3"/>
      <c r="G375" s="3"/>
      <c r="H375" s="3"/>
      <c r="I375" s="3"/>
      <c r="J375" s="3"/>
      <c r="K375" s="3"/>
      <c r="L375" s="3">
        <v>1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49"/>
      <c r="AC375" s="49"/>
      <c r="AD375" s="49"/>
      <c r="AE375" s="49"/>
      <c r="AF375" s="49"/>
      <c r="AG375" s="49"/>
      <c r="AH375" s="49"/>
      <c r="AI375" s="49"/>
      <c r="AJ375" s="49"/>
      <c r="AK375" s="49"/>
      <c r="AL375" s="3"/>
      <c r="AM375" s="3"/>
      <c r="AN375" s="3"/>
      <c r="AO375" s="3"/>
      <c r="AP375" s="3">
        <f t="shared" si="11"/>
        <v>1</v>
      </c>
      <c r="AQ375" s="97">
        <f>AP375/AP372</f>
        <v>2.5000000000000001E-2</v>
      </c>
    </row>
    <row r="376" spans="1:43" x14ac:dyDescent="0.25">
      <c r="A376" s="26" t="s">
        <v>88</v>
      </c>
      <c r="B376" s="42"/>
      <c r="C376" s="3"/>
      <c r="D376" s="3"/>
      <c r="E376" s="3"/>
      <c r="F376" s="3"/>
      <c r="G376" s="3">
        <v>1</v>
      </c>
      <c r="H376" s="3">
        <v>1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49"/>
      <c r="AC376" s="49"/>
      <c r="AD376" s="49"/>
      <c r="AE376" s="49"/>
      <c r="AF376" s="49"/>
      <c r="AG376" s="49"/>
      <c r="AH376" s="49"/>
      <c r="AI376" s="49"/>
      <c r="AJ376" s="49"/>
      <c r="AK376" s="49"/>
      <c r="AL376" s="3"/>
      <c r="AM376" s="3"/>
      <c r="AN376" s="3"/>
      <c r="AO376" s="3"/>
      <c r="AP376" s="3">
        <f t="shared" si="11"/>
        <v>2</v>
      </c>
      <c r="AQ376" s="97">
        <f>AP376/AP372</f>
        <v>0.05</v>
      </c>
    </row>
    <row r="377" spans="1:43" x14ac:dyDescent="0.25">
      <c r="A377" s="26" t="s">
        <v>89</v>
      </c>
      <c r="B377" s="42"/>
      <c r="C377" s="3">
        <v>1</v>
      </c>
      <c r="D377" s="3">
        <v>1</v>
      </c>
      <c r="E377" s="3">
        <v>1</v>
      </c>
      <c r="F377" s="3">
        <v>1</v>
      </c>
      <c r="G377" s="3"/>
      <c r="H377" s="3"/>
      <c r="I377" s="3"/>
      <c r="J377" s="3">
        <v>1</v>
      </c>
      <c r="K377" s="3">
        <v>1</v>
      </c>
      <c r="L377" s="3"/>
      <c r="M377" s="3">
        <v>1</v>
      </c>
      <c r="N377" s="3">
        <v>1</v>
      </c>
      <c r="O377" s="3"/>
      <c r="P377" s="3">
        <v>1</v>
      </c>
      <c r="Q377" s="3">
        <v>1</v>
      </c>
      <c r="R377" s="3">
        <v>1</v>
      </c>
      <c r="S377" s="3">
        <v>1</v>
      </c>
      <c r="T377" s="3">
        <v>1</v>
      </c>
      <c r="U377" s="3">
        <v>1</v>
      </c>
      <c r="V377" s="3">
        <v>1</v>
      </c>
      <c r="W377" s="3"/>
      <c r="X377" s="3">
        <v>1</v>
      </c>
      <c r="Y377" s="3"/>
      <c r="Z377" s="3">
        <v>1</v>
      </c>
      <c r="AA377" s="3">
        <v>1</v>
      </c>
      <c r="AB377" s="49"/>
      <c r="AC377" s="49">
        <v>1</v>
      </c>
      <c r="AD377" s="49">
        <v>1</v>
      </c>
      <c r="AE377" s="49">
        <v>1</v>
      </c>
      <c r="AF377" s="49">
        <v>1</v>
      </c>
      <c r="AG377" s="49"/>
      <c r="AH377" s="49">
        <v>1</v>
      </c>
      <c r="AI377" s="49">
        <v>1</v>
      </c>
      <c r="AJ377" s="49">
        <v>1</v>
      </c>
      <c r="AK377" s="49">
        <v>1</v>
      </c>
      <c r="AL377" s="3"/>
      <c r="AM377" s="3">
        <v>1</v>
      </c>
      <c r="AN377" s="3">
        <v>1</v>
      </c>
      <c r="AO377" s="3">
        <v>1</v>
      </c>
      <c r="AP377" s="3">
        <f t="shared" si="11"/>
        <v>29</v>
      </c>
      <c r="AQ377" s="97">
        <f>AP377/AP372</f>
        <v>0.72499999999999998</v>
      </c>
    </row>
    <row r="378" spans="1:43" ht="15.75" x14ac:dyDescent="0.25">
      <c r="A378" s="24" t="s">
        <v>74</v>
      </c>
      <c r="B378" s="4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49"/>
      <c r="AC378" s="49"/>
      <c r="AD378" s="49"/>
      <c r="AE378" s="49"/>
      <c r="AF378" s="49"/>
      <c r="AG378" s="49"/>
      <c r="AH378" s="49"/>
      <c r="AI378" s="49"/>
      <c r="AJ378" s="49"/>
      <c r="AK378" s="49"/>
      <c r="AL378" s="3"/>
      <c r="AM378" s="3"/>
      <c r="AN378" s="3"/>
      <c r="AO378" s="3"/>
      <c r="AP378" s="3">
        <f>SUM(B379:AO383)</f>
        <v>40</v>
      </c>
      <c r="AQ378" s="97"/>
    </row>
    <row r="379" spans="1:43" x14ac:dyDescent="0.25">
      <c r="A379" s="26" t="s">
        <v>85</v>
      </c>
      <c r="B379" s="4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49"/>
      <c r="AC379" s="49"/>
      <c r="AD379" s="49"/>
      <c r="AE379" s="49"/>
      <c r="AF379" s="49"/>
      <c r="AG379" s="49"/>
      <c r="AH379" s="49"/>
      <c r="AI379" s="49"/>
      <c r="AJ379" s="49"/>
      <c r="AK379" s="49"/>
      <c r="AL379" s="3"/>
      <c r="AM379" s="3"/>
      <c r="AN379" s="3"/>
      <c r="AO379" s="3"/>
      <c r="AP379" s="3">
        <f t="shared" si="11"/>
        <v>0</v>
      </c>
      <c r="AQ379" s="97">
        <f>AP379/AP378</f>
        <v>0</v>
      </c>
    </row>
    <row r="380" spans="1:43" x14ac:dyDescent="0.25">
      <c r="A380" s="26" t="s">
        <v>86</v>
      </c>
      <c r="B380" s="4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>
        <v>1</v>
      </c>
      <c r="AB380" s="49"/>
      <c r="AC380" s="49"/>
      <c r="AD380" s="49"/>
      <c r="AE380" s="49"/>
      <c r="AF380" s="49"/>
      <c r="AG380" s="49"/>
      <c r="AH380" s="49"/>
      <c r="AI380" s="49"/>
      <c r="AJ380" s="49"/>
      <c r="AK380" s="49"/>
      <c r="AL380" s="3"/>
      <c r="AM380" s="3"/>
      <c r="AN380" s="3"/>
      <c r="AO380" s="3"/>
      <c r="AP380" s="3">
        <f t="shared" si="11"/>
        <v>1</v>
      </c>
      <c r="AQ380" s="97">
        <f>AP380/AP378</f>
        <v>2.5000000000000001E-2</v>
      </c>
    </row>
    <row r="381" spans="1:43" x14ac:dyDescent="0.25">
      <c r="A381" s="26" t="s">
        <v>87</v>
      </c>
      <c r="B381" s="42"/>
      <c r="C381" s="3"/>
      <c r="D381" s="3"/>
      <c r="E381" s="3"/>
      <c r="F381" s="3"/>
      <c r="G381" s="3"/>
      <c r="H381" s="3"/>
      <c r="I381" s="3">
        <v>1</v>
      </c>
      <c r="J381" s="3"/>
      <c r="K381" s="3"/>
      <c r="L381" s="3">
        <v>1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>
        <v>1</v>
      </c>
      <c r="X381" s="3"/>
      <c r="Y381" s="3"/>
      <c r="Z381" s="3"/>
      <c r="AA381" s="3"/>
      <c r="AB381" s="49"/>
      <c r="AC381" s="49"/>
      <c r="AD381" s="49"/>
      <c r="AE381" s="49"/>
      <c r="AF381" s="49"/>
      <c r="AG381" s="49"/>
      <c r="AH381" s="49"/>
      <c r="AI381" s="49"/>
      <c r="AJ381" s="49"/>
      <c r="AK381" s="49"/>
      <c r="AL381" s="3"/>
      <c r="AM381" s="3"/>
      <c r="AN381" s="3"/>
      <c r="AO381" s="3"/>
      <c r="AP381" s="3">
        <f t="shared" si="11"/>
        <v>3</v>
      </c>
      <c r="AQ381" s="97">
        <f>AP381/AP378</f>
        <v>7.4999999999999997E-2</v>
      </c>
    </row>
    <row r="382" spans="1:43" x14ac:dyDescent="0.25">
      <c r="A382" s="26" t="s">
        <v>88</v>
      </c>
      <c r="B382" s="42">
        <v>1</v>
      </c>
      <c r="C382" s="3"/>
      <c r="D382" s="3"/>
      <c r="E382" s="3"/>
      <c r="F382" s="3"/>
      <c r="G382" s="3">
        <v>1</v>
      </c>
      <c r="H382" s="3">
        <v>1</v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>
        <v>1</v>
      </c>
      <c r="V382" s="3"/>
      <c r="W382" s="3"/>
      <c r="X382" s="3">
        <v>1</v>
      </c>
      <c r="Y382" s="3"/>
      <c r="Z382" s="3"/>
      <c r="AA382" s="3"/>
      <c r="AB382" s="49"/>
      <c r="AC382" s="49"/>
      <c r="AD382" s="49"/>
      <c r="AE382" s="49"/>
      <c r="AF382" s="49"/>
      <c r="AG382" s="49">
        <v>1</v>
      </c>
      <c r="AH382" s="49"/>
      <c r="AI382" s="49"/>
      <c r="AJ382" s="49"/>
      <c r="AK382" s="49"/>
      <c r="AL382" s="3"/>
      <c r="AM382" s="3"/>
      <c r="AN382" s="3"/>
      <c r="AO382" s="3"/>
      <c r="AP382" s="3">
        <f t="shared" si="11"/>
        <v>6</v>
      </c>
      <c r="AQ382" s="97">
        <f>AP382/AP378</f>
        <v>0.15</v>
      </c>
    </row>
    <row r="383" spans="1:43" x14ac:dyDescent="0.25">
      <c r="A383" s="26" t="s">
        <v>89</v>
      </c>
      <c r="B383" s="42"/>
      <c r="C383" s="3">
        <v>1</v>
      </c>
      <c r="D383" s="3">
        <v>1</v>
      </c>
      <c r="E383" s="3">
        <v>1</v>
      </c>
      <c r="F383" s="3">
        <v>1</v>
      </c>
      <c r="G383" s="3"/>
      <c r="H383" s="3"/>
      <c r="I383" s="3"/>
      <c r="J383" s="3">
        <v>1</v>
      </c>
      <c r="K383" s="3">
        <v>1</v>
      </c>
      <c r="L383" s="3"/>
      <c r="M383" s="3">
        <v>1</v>
      </c>
      <c r="N383" s="3">
        <v>1</v>
      </c>
      <c r="O383" s="3">
        <v>1</v>
      </c>
      <c r="P383" s="3">
        <v>1</v>
      </c>
      <c r="Q383" s="3">
        <v>1</v>
      </c>
      <c r="R383" s="3">
        <v>1</v>
      </c>
      <c r="S383" s="3">
        <v>1</v>
      </c>
      <c r="T383" s="3">
        <v>1</v>
      </c>
      <c r="U383" s="3"/>
      <c r="V383" s="3">
        <v>1</v>
      </c>
      <c r="W383" s="3"/>
      <c r="X383" s="3"/>
      <c r="Y383" s="3">
        <v>1</v>
      </c>
      <c r="Z383" s="3">
        <v>1</v>
      </c>
      <c r="AA383" s="3"/>
      <c r="AB383" s="49">
        <v>1</v>
      </c>
      <c r="AC383" s="49">
        <v>1</v>
      </c>
      <c r="AD383" s="49">
        <v>1</v>
      </c>
      <c r="AE383" s="49">
        <v>1</v>
      </c>
      <c r="AF383" s="49">
        <v>1</v>
      </c>
      <c r="AG383" s="49"/>
      <c r="AH383" s="49">
        <v>1</v>
      </c>
      <c r="AI383" s="49">
        <v>1</v>
      </c>
      <c r="AJ383" s="49">
        <v>1</v>
      </c>
      <c r="AK383" s="49">
        <v>1</v>
      </c>
      <c r="AL383" s="3">
        <v>1</v>
      </c>
      <c r="AM383" s="3">
        <v>1</v>
      </c>
      <c r="AN383" s="3">
        <v>1</v>
      </c>
      <c r="AO383" s="3">
        <v>1</v>
      </c>
      <c r="AP383" s="3">
        <f t="shared" si="11"/>
        <v>30</v>
      </c>
      <c r="AQ383" s="97">
        <f>AP383/AP378</f>
        <v>0.75</v>
      </c>
    </row>
    <row r="384" spans="1:43" ht="47.25" x14ac:dyDescent="0.25">
      <c r="A384" s="24" t="s">
        <v>75</v>
      </c>
      <c r="B384" s="4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49"/>
      <c r="AC384" s="49"/>
      <c r="AD384" s="49"/>
      <c r="AE384" s="49"/>
      <c r="AF384" s="49"/>
      <c r="AG384" s="49"/>
      <c r="AH384" s="49"/>
      <c r="AI384" s="49"/>
      <c r="AJ384" s="49"/>
      <c r="AK384" s="49"/>
      <c r="AL384" s="3"/>
      <c r="AM384" s="3"/>
      <c r="AN384" s="3"/>
      <c r="AO384" s="3"/>
      <c r="AP384" s="3">
        <f>SUM(B385:AO389)</f>
        <v>40</v>
      </c>
      <c r="AQ384" s="97"/>
    </row>
    <row r="385" spans="1:43" x14ac:dyDescent="0.25">
      <c r="A385" s="26" t="s">
        <v>85</v>
      </c>
      <c r="B385" s="4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49"/>
      <c r="AC385" s="49"/>
      <c r="AD385" s="49"/>
      <c r="AE385" s="49"/>
      <c r="AF385" s="49"/>
      <c r="AG385" s="49"/>
      <c r="AH385" s="49"/>
      <c r="AI385" s="49"/>
      <c r="AJ385" s="49"/>
      <c r="AK385" s="49"/>
      <c r="AL385" s="3"/>
      <c r="AM385" s="3"/>
      <c r="AN385" s="3"/>
      <c r="AO385" s="3"/>
      <c r="AP385" s="3">
        <f t="shared" si="11"/>
        <v>0</v>
      </c>
      <c r="AQ385" s="97">
        <f>AP385/AP384</f>
        <v>0</v>
      </c>
    </row>
    <row r="386" spans="1:43" x14ac:dyDescent="0.25">
      <c r="A386" s="26" t="s">
        <v>86</v>
      </c>
      <c r="B386" s="4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49"/>
      <c r="AC386" s="49"/>
      <c r="AD386" s="49"/>
      <c r="AE386" s="49"/>
      <c r="AF386" s="49"/>
      <c r="AG386" s="49"/>
      <c r="AH386" s="49"/>
      <c r="AI386" s="49"/>
      <c r="AJ386" s="49"/>
      <c r="AK386" s="49"/>
      <c r="AL386" s="3"/>
      <c r="AM386" s="3"/>
      <c r="AN386" s="3"/>
      <c r="AO386" s="3"/>
      <c r="AP386" s="3">
        <f t="shared" si="11"/>
        <v>0</v>
      </c>
      <c r="AQ386" s="97">
        <f>AP386/AP384</f>
        <v>0</v>
      </c>
    </row>
    <row r="387" spans="1:43" x14ac:dyDescent="0.25">
      <c r="A387" s="26" t="s">
        <v>87</v>
      </c>
      <c r="B387" s="42"/>
      <c r="C387" s="3"/>
      <c r="D387" s="3"/>
      <c r="E387" s="3">
        <v>1</v>
      </c>
      <c r="F387" s="3"/>
      <c r="G387" s="3"/>
      <c r="H387" s="3"/>
      <c r="I387" s="3">
        <v>1</v>
      </c>
      <c r="J387" s="3"/>
      <c r="K387" s="3"/>
      <c r="L387" s="3">
        <v>1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>
        <v>1</v>
      </c>
      <c r="X387" s="3"/>
      <c r="Y387" s="3"/>
      <c r="Z387" s="3"/>
      <c r="AA387" s="3"/>
      <c r="AB387" s="49"/>
      <c r="AC387" s="49"/>
      <c r="AD387" s="49"/>
      <c r="AE387" s="49"/>
      <c r="AF387" s="49"/>
      <c r="AG387" s="49"/>
      <c r="AH387" s="49"/>
      <c r="AI387" s="49"/>
      <c r="AJ387" s="49"/>
      <c r="AK387" s="49"/>
      <c r="AL387" s="3"/>
      <c r="AM387" s="3"/>
      <c r="AN387" s="3"/>
      <c r="AO387" s="3"/>
      <c r="AP387" s="3">
        <f t="shared" si="11"/>
        <v>4</v>
      </c>
      <c r="AQ387" s="97">
        <f>AP387/AP384</f>
        <v>0.1</v>
      </c>
    </row>
    <row r="388" spans="1:43" x14ac:dyDescent="0.25">
      <c r="A388" s="26" t="s">
        <v>88</v>
      </c>
      <c r="B388" s="42">
        <v>1</v>
      </c>
      <c r="C388" s="3"/>
      <c r="D388" s="3"/>
      <c r="E388" s="3"/>
      <c r="F388" s="3"/>
      <c r="G388" s="3">
        <v>1</v>
      </c>
      <c r="H388" s="3">
        <v>1</v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>
        <v>1</v>
      </c>
      <c r="Y388" s="3"/>
      <c r="Z388" s="3"/>
      <c r="AA388" s="3"/>
      <c r="AB388" s="49"/>
      <c r="AC388" s="49"/>
      <c r="AD388" s="49"/>
      <c r="AE388" s="49"/>
      <c r="AF388" s="49"/>
      <c r="AG388" s="49">
        <v>1</v>
      </c>
      <c r="AH388" s="49"/>
      <c r="AI388" s="49"/>
      <c r="AJ388" s="49"/>
      <c r="AK388" s="49"/>
      <c r="AL388" s="3"/>
      <c r="AM388" s="3"/>
      <c r="AN388" s="3"/>
      <c r="AO388" s="3"/>
      <c r="AP388" s="3">
        <f t="shared" si="11"/>
        <v>5</v>
      </c>
      <c r="AQ388" s="97">
        <f>AP388/AP384</f>
        <v>0.125</v>
      </c>
    </row>
    <row r="389" spans="1:43" x14ac:dyDescent="0.25">
      <c r="A389" s="26" t="s">
        <v>89</v>
      </c>
      <c r="B389" s="42"/>
      <c r="C389" s="3">
        <v>1</v>
      </c>
      <c r="D389" s="3">
        <v>1</v>
      </c>
      <c r="E389" s="3"/>
      <c r="F389" s="3">
        <v>1</v>
      </c>
      <c r="G389" s="3"/>
      <c r="H389" s="3"/>
      <c r="I389" s="3"/>
      <c r="J389" s="3">
        <v>1</v>
      </c>
      <c r="K389" s="3">
        <v>1</v>
      </c>
      <c r="L389" s="3"/>
      <c r="M389" s="3">
        <v>1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  <c r="W389" s="3"/>
      <c r="X389" s="3"/>
      <c r="Y389" s="3">
        <v>1</v>
      </c>
      <c r="Z389" s="3">
        <v>1</v>
      </c>
      <c r="AA389" s="3">
        <v>1</v>
      </c>
      <c r="AB389" s="49">
        <v>1</v>
      </c>
      <c r="AC389" s="49">
        <v>1</v>
      </c>
      <c r="AD389" s="49">
        <v>1</v>
      </c>
      <c r="AE389" s="49">
        <v>1</v>
      </c>
      <c r="AF389" s="49">
        <v>1</v>
      </c>
      <c r="AG389" s="49"/>
      <c r="AH389" s="49">
        <v>1</v>
      </c>
      <c r="AI389" s="49">
        <v>1</v>
      </c>
      <c r="AJ389" s="49">
        <v>1</v>
      </c>
      <c r="AK389" s="49">
        <v>1</v>
      </c>
      <c r="AL389" s="3">
        <v>1</v>
      </c>
      <c r="AM389" s="3">
        <v>1</v>
      </c>
      <c r="AN389" s="3">
        <v>1</v>
      </c>
      <c r="AO389" s="3">
        <v>1</v>
      </c>
      <c r="AP389" s="3">
        <f t="shared" ref="AP389:AP452" si="12">SUM(B389:AO389)</f>
        <v>31</v>
      </c>
      <c r="AQ389" s="97">
        <f>AP389/AP384</f>
        <v>0.77500000000000002</v>
      </c>
    </row>
    <row r="390" spans="1:43" ht="15.75" x14ac:dyDescent="0.25">
      <c r="A390" s="24" t="s">
        <v>76</v>
      </c>
      <c r="B390" s="4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49"/>
      <c r="AC390" s="49"/>
      <c r="AD390" s="49"/>
      <c r="AE390" s="49"/>
      <c r="AF390" s="49"/>
      <c r="AG390" s="49"/>
      <c r="AH390" s="49"/>
      <c r="AI390" s="49"/>
      <c r="AJ390" s="49"/>
      <c r="AK390" s="49"/>
      <c r="AL390" s="3"/>
      <c r="AM390" s="3"/>
      <c r="AN390" s="3"/>
      <c r="AO390" s="3"/>
      <c r="AP390" s="3">
        <f>SUM(B391:AO395)</f>
        <v>40</v>
      </c>
      <c r="AQ390" s="97"/>
    </row>
    <row r="391" spans="1:43" x14ac:dyDescent="0.25">
      <c r="A391" s="26" t="s">
        <v>85</v>
      </c>
      <c r="B391" s="42"/>
      <c r="C391" s="3"/>
      <c r="D391" s="3">
        <v>1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>
        <v>1</v>
      </c>
      <c r="AB391" s="49"/>
      <c r="AC391" s="49"/>
      <c r="AD391" s="49"/>
      <c r="AE391" s="49"/>
      <c r="AF391" s="49"/>
      <c r="AG391" s="49"/>
      <c r="AH391" s="49"/>
      <c r="AI391" s="49"/>
      <c r="AJ391" s="49"/>
      <c r="AK391" s="49"/>
      <c r="AL391" s="3"/>
      <c r="AM391" s="3"/>
      <c r="AN391" s="3"/>
      <c r="AO391" s="3"/>
      <c r="AP391" s="3">
        <f t="shared" si="12"/>
        <v>2</v>
      </c>
      <c r="AQ391" s="97">
        <f>AP391/AP390</f>
        <v>0.05</v>
      </c>
    </row>
    <row r="392" spans="1:43" x14ac:dyDescent="0.25">
      <c r="A392" s="26" t="s">
        <v>86</v>
      </c>
      <c r="B392" s="42"/>
      <c r="C392" s="3">
        <v>1</v>
      </c>
      <c r="D392" s="3"/>
      <c r="E392" s="3"/>
      <c r="F392" s="3">
        <v>1</v>
      </c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49"/>
      <c r="AC392" s="49"/>
      <c r="AD392" s="49"/>
      <c r="AE392" s="49"/>
      <c r="AF392" s="49"/>
      <c r="AG392" s="49"/>
      <c r="AH392" s="49"/>
      <c r="AI392" s="49"/>
      <c r="AJ392" s="49">
        <v>1</v>
      </c>
      <c r="AK392" s="49"/>
      <c r="AL392" s="3"/>
      <c r="AM392" s="3"/>
      <c r="AN392" s="3"/>
      <c r="AO392" s="3"/>
      <c r="AP392" s="3">
        <f t="shared" si="12"/>
        <v>3</v>
      </c>
      <c r="AQ392" s="97">
        <f>AP392/AP390</f>
        <v>7.4999999999999997E-2</v>
      </c>
    </row>
    <row r="393" spans="1:43" x14ac:dyDescent="0.25">
      <c r="A393" s="26" t="s">
        <v>87</v>
      </c>
      <c r="B393" s="42"/>
      <c r="C393" s="3"/>
      <c r="D393" s="3"/>
      <c r="E393" s="3"/>
      <c r="F393" s="3"/>
      <c r="G393" s="3"/>
      <c r="H393" s="3"/>
      <c r="I393" s="3">
        <v>1</v>
      </c>
      <c r="J393" s="3"/>
      <c r="K393" s="3"/>
      <c r="L393" s="3">
        <v>1</v>
      </c>
      <c r="M393" s="3"/>
      <c r="N393" s="3"/>
      <c r="O393" s="3"/>
      <c r="P393" s="3">
        <v>1</v>
      </c>
      <c r="Q393" s="3"/>
      <c r="R393" s="3"/>
      <c r="S393" s="3"/>
      <c r="T393" s="3"/>
      <c r="U393" s="3">
        <v>1</v>
      </c>
      <c r="V393" s="3"/>
      <c r="W393" s="3">
        <v>1</v>
      </c>
      <c r="X393" s="3">
        <v>1</v>
      </c>
      <c r="Y393" s="3">
        <v>1</v>
      </c>
      <c r="Z393" s="3"/>
      <c r="AA393" s="3"/>
      <c r="AB393" s="49"/>
      <c r="AC393" s="49"/>
      <c r="AD393" s="49"/>
      <c r="AE393" s="49"/>
      <c r="AF393" s="49"/>
      <c r="AG393" s="49"/>
      <c r="AH393" s="49">
        <v>1</v>
      </c>
      <c r="AI393" s="49"/>
      <c r="AJ393" s="49"/>
      <c r="AK393" s="49"/>
      <c r="AL393" s="3"/>
      <c r="AM393" s="3">
        <v>1</v>
      </c>
      <c r="AN393" s="3"/>
      <c r="AO393" s="3"/>
      <c r="AP393" s="3">
        <f t="shared" si="12"/>
        <v>9</v>
      </c>
      <c r="AQ393" s="97">
        <f>AP393/AP390</f>
        <v>0.22500000000000001</v>
      </c>
    </row>
    <row r="394" spans="1:43" x14ac:dyDescent="0.25">
      <c r="A394" s="26" t="s">
        <v>88</v>
      </c>
      <c r="B394" s="42">
        <v>1</v>
      </c>
      <c r="C394" s="3"/>
      <c r="D394" s="3"/>
      <c r="E394" s="3"/>
      <c r="F394" s="3"/>
      <c r="G394" s="3">
        <v>1</v>
      </c>
      <c r="H394" s="3">
        <v>1</v>
      </c>
      <c r="I394" s="3"/>
      <c r="J394" s="3"/>
      <c r="K394" s="3"/>
      <c r="L394" s="3"/>
      <c r="M394" s="3"/>
      <c r="N394" s="3">
        <v>1</v>
      </c>
      <c r="O394" s="3"/>
      <c r="P394" s="3"/>
      <c r="Q394" s="3">
        <v>1</v>
      </c>
      <c r="R394" s="3"/>
      <c r="S394" s="3">
        <v>1</v>
      </c>
      <c r="T394" s="3"/>
      <c r="U394" s="3"/>
      <c r="V394" s="3">
        <v>1</v>
      </c>
      <c r="W394" s="3"/>
      <c r="X394" s="3"/>
      <c r="Y394" s="3"/>
      <c r="Z394" s="3">
        <v>1</v>
      </c>
      <c r="AA394" s="3"/>
      <c r="AB394" s="49"/>
      <c r="AC394" s="49"/>
      <c r="AD394" s="49"/>
      <c r="AE394" s="49"/>
      <c r="AF394" s="49"/>
      <c r="AG394" s="49">
        <v>1</v>
      </c>
      <c r="AH394" s="49"/>
      <c r="AI394" s="49"/>
      <c r="AJ394" s="49"/>
      <c r="AK394" s="49"/>
      <c r="AL394" s="3"/>
      <c r="AM394" s="3"/>
      <c r="AN394" s="3">
        <v>1</v>
      </c>
      <c r="AO394" s="3"/>
      <c r="AP394" s="3">
        <f t="shared" si="12"/>
        <v>10</v>
      </c>
      <c r="AQ394" s="97">
        <f>AP394/AP390</f>
        <v>0.25</v>
      </c>
    </row>
    <row r="395" spans="1:43" x14ac:dyDescent="0.25">
      <c r="A395" s="26" t="s">
        <v>89</v>
      </c>
      <c r="B395" s="42"/>
      <c r="C395" s="3"/>
      <c r="D395" s="3"/>
      <c r="E395" s="3">
        <v>1</v>
      </c>
      <c r="F395" s="3"/>
      <c r="G395" s="3"/>
      <c r="H395" s="3"/>
      <c r="I395" s="3"/>
      <c r="J395" s="3">
        <v>1</v>
      </c>
      <c r="K395" s="3">
        <v>1</v>
      </c>
      <c r="L395" s="3"/>
      <c r="M395" s="3">
        <v>1</v>
      </c>
      <c r="N395" s="3"/>
      <c r="O395" s="3">
        <v>1</v>
      </c>
      <c r="P395" s="3"/>
      <c r="Q395" s="3"/>
      <c r="R395" s="3">
        <v>1</v>
      </c>
      <c r="S395" s="3"/>
      <c r="T395" s="3">
        <v>1</v>
      </c>
      <c r="U395" s="3"/>
      <c r="V395" s="3"/>
      <c r="W395" s="3"/>
      <c r="X395" s="3"/>
      <c r="Y395" s="3"/>
      <c r="Z395" s="3"/>
      <c r="AA395" s="3"/>
      <c r="AB395" s="49">
        <v>1</v>
      </c>
      <c r="AC395" s="49">
        <v>1</v>
      </c>
      <c r="AD395" s="49">
        <v>1</v>
      </c>
      <c r="AE395" s="49">
        <v>1</v>
      </c>
      <c r="AF395" s="49">
        <v>1</v>
      </c>
      <c r="AG395" s="49"/>
      <c r="AH395" s="49"/>
      <c r="AI395" s="49">
        <v>1</v>
      </c>
      <c r="AJ395" s="49"/>
      <c r="AK395" s="49">
        <v>1</v>
      </c>
      <c r="AL395" s="3">
        <v>1</v>
      </c>
      <c r="AM395" s="3"/>
      <c r="AN395" s="3"/>
      <c r="AO395" s="3">
        <v>1</v>
      </c>
      <c r="AP395" s="3">
        <f t="shared" si="12"/>
        <v>16</v>
      </c>
      <c r="AQ395" s="97">
        <f>AP395/AP390</f>
        <v>0.4</v>
      </c>
    </row>
    <row r="396" spans="1:43" ht="15.75" x14ac:dyDescent="0.25">
      <c r="A396" s="24" t="s">
        <v>77</v>
      </c>
      <c r="B396" s="42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49"/>
      <c r="AC396" s="49"/>
      <c r="AD396" s="49"/>
      <c r="AE396" s="49"/>
      <c r="AF396" s="49"/>
      <c r="AG396" s="49"/>
      <c r="AH396" s="49"/>
      <c r="AI396" s="49"/>
      <c r="AJ396" s="49"/>
      <c r="AK396" s="49"/>
      <c r="AL396" s="3"/>
      <c r="AM396" s="3"/>
      <c r="AN396" s="3"/>
      <c r="AO396" s="3"/>
      <c r="AP396" s="3">
        <f>SUM(B397:AO401)</f>
        <v>40</v>
      </c>
      <c r="AQ396" s="97"/>
    </row>
    <row r="397" spans="1:43" x14ac:dyDescent="0.25">
      <c r="A397" s="26" t="s">
        <v>85</v>
      </c>
      <c r="B397" s="42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>
        <v>1</v>
      </c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49"/>
      <c r="AC397" s="49"/>
      <c r="AD397" s="49"/>
      <c r="AE397" s="49"/>
      <c r="AF397" s="49"/>
      <c r="AG397" s="49"/>
      <c r="AH397" s="49"/>
      <c r="AI397" s="49"/>
      <c r="AJ397" s="49"/>
      <c r="AK397" s="49"/>
      <c r="AL397" s="3"/>
      <c r="AM397" s="3"/>
      <c r="AN397" s="3"/>
      <c r="AO397" s="3"/>
      <c r="AP397" s="3">
        <f t="shared" si="12"/>
        <v>1</v>
      </c>
      <c r="AQ397" s="97">
        <f>AP397/AP396</f>
        <v>2.5000000000000001E-2</v>
      </c>
    </row>
    <row r="398" spans="1:43" x14ac:dyDescent="0.25">
      <c r="A398" s="26" t="s">
        <v>86</v>
      </c>
      <c r="B398" s="42"/>
      <c r="C398" s="3">
        <v>1</v>
      </c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>
        <v>1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49"/>
      <c r="AC398" s="49"/>
      <c r="AD398" s="49"/>
      <c r="AE398" s="49"/>
      <c r="AF398" s="49"/>
      <c r="AG398" s="49"/>
      <c r="AH398" s="49"/>
      <c r="AI398" s="49"/>
      <c r="AJ398" s="49">
        <v>1</v>
      </c>
      <c r="AK398" s="49">
        <v>1</v>
      </c>
      <c r="AL398" s="3"/>
      <c r="AM398" s="3">
        <v>1</v>
      </c>
      <c r="AN398" s="3"/>
      <c r="AO398" s="3"/>
      <c r="AP398" s="3">
        <f t="shared" si="12"/>
        <v>5</v>
      </c>
      <c r="AQ398" s="97">
        <f>AP398/AP396</f>
        <v>0.125</v>
      </c>
    </row>
    <row r="399" spans="1:43" x14ac:dyDescent="0.25">
      <c r="A399" s="26" t="s">
        <v>87</v>
      </c>
      <c r="B399" s="42">
        <v>1</v>
      </c>
      <c r="C399" s="3"/>
      <c r="D399" s="3"/>
      <c r="E399" s="3"/>
      <c r="F399" s="3">
        <v>1</v>
      </c>
      <c r="G399" s="3"/>
      <c r="H399" s="3"/>
      <c r="I399" s="3">
        <v>1</v>
      </c>
      <c r="J399" s="3"/>
      <c r="K399" s="3"/>
      <c r="L399" s="3">
        <v>1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>
        <v>1</v>
      </c>
      <c r="X399" s="3">
        <v>1</v>
      </c>
      <c r="Y399" s="3"/>
      <c r="Z399" s="3"/>
      <c r="AA399" s="3"/>
      <c r="AB399" s="49"/>
      <c r="AC399" s="49"/>
      <c r="AD399" s="49"/>
      <c r="AE399" s="49"/>
      <c r="AF399" s="49"/>
      <c r="AG399" s="49"/>
      <c r="AH399" s="49"/>
      <c r="AI399" s="49"/>
      <c r="AJ399" s="49"/>
      <c r="AK399" s="49"/>
      <c r="AL399" s="3"/>
      <c r="AM399" s="3"/>
      <c r="AN399" s="3"/>
      <c r="AO399" s="3"/>
      <c r="AP399" s="3">
        <f t="shared" si="12"/>
        <v>6</v>
      </c>
      <c r="AQ399" s="97">
        <f>AP399/AP396</f>
        <v>0.15</v>
      </c>
    </row>
    <row r="400" spans="1:43" x14ac:dyDescent="0.25">
      <c r="A400" s="26" t="s">
        <v>88</v>
      </c>
      <c r="B400" s="42"/>
      <c r="C400" s="3"/>
      <c r="D400" s="3"/>
      <c r="E400" s="3"/>
      <c r="F400" s="3"/>
      <c r="G400" s="3">
        <v>1</v>
      </c>
      <c r="H400" s="3">
        <v>1</v>
      </c>
      <c r="I400" s="3"/>
      <c r="J400" s="3"/>
      <c r="K400" s="3"/>
      <c r="L400" s="3"/>
      <c r="M400" s="3"/>
      <c r="N400" s="3"/>
      <c r="O400" s="3"/>
      <c r="P400" s="3"/>
      <c r="Q400" s="3">
        <v>1</v>
      </c>
      <c r="R400" s="3"/>
      <c r="S400" s="3">
        <v>1</v>
      </c>
      <c r="T400" s="3"/>
      <c r="U400" s="3"/>
      <c r="V400" s="3"/>
      <c r="W400" s="3"/>
      <c r="X400" s="3"/>
      <c r="Y400" s="3"/>
      <c r="Z400" s="3"/>
      <c r="AA400" s="3"/>
      <c r="AB400" s="49"/>
      <c r="AC400" s="49"/>
      <c r="AD400" s="49"/>
      <c r="AE400" s="49"/>
      <c r="AF400" s="49"/>
      <c r="AG400" s="49">
        <v>1</v>
      </c>
      <c r="AH400" s="49"/>
      <c r="AI400" s="49"/>
      <c r="AJ400" s="49"/>
      <c r="AK400" s="49"/>
      <c r="AL400" s="3"/>
      <c r="AM400" s="3"/>
      <c r="AN400" s="3">
        <v>1</v>
      </c>
      <c r="AO400" s="3"/>
      <c r="AP400" s="3">
        <f t="shared" si="12"/>
        <v>6</v>
      </c>
      <c r="AQ400" s="97">
        <f>AP400/AP396</f>
        <v>0.15</v>
      </c>
    </row>
    <row r="401" spans="1:43" x14ac:dyDescent="0.25">
      <c r="A401" s="26" t="s">
        <v>89</v>
      </c>
      <c r="B401" s="42"/>
      <c r="C401" s="3"/>
      <c r="D401" s="3">
        <v>1</v>
      </c>
      <c r="E401" s="3">
        <v>1</v>
      </c>
      <c r="F401" s="3"/>
      <c r="G401" s="3"/>
      <c r="H401" s="3"/>
      <c r="I401" s="3"/>
      <c r="J401" s="3">
        <v>1</v>
      </c>
      <c r="K401" s="3">
        <v>1</v>
      </c>
      <c r="L401" s="3"/>
      <c r="M401" s="3">
        <v>1</v>
      </c>
      <c r="N401" s="3"/>
      <c r="O401" s="3">
        <v>1</v>
      </c>
      <c r="P401" s="3"/>
      <c r="Q401" s="3"/>
      <c r="R401" s="3">
        <v>1</v>
      </c>
      <c r="S401" s="3"/>
      <c r="T401" s="3">
        <v>1</v>
      </c>
      <c r="U401" s="3">
        <v>1</v>
      </c>
      <c r="V401" s="3">
        <v>1</v>
      </c>
      <c r="W401" s="3"/>
      <c r="X401" s="3"/>
      <c r="Y401" s="3">
        <v>1</v>
      </c>
      <c r="Z401" s="3">
        <v>1</v>
      </c>
      <c r="AA401" s="3">
        <v>1</v>
      </c>
      <c r="AB401" s="49">
        <v>1</v>
      </c>
      <c r="AC401" s="49">
        <v>1</v>
      </c>
      <c r="AD401" s="49">
        <v>1</v>
      </c>
      <c r="AE401" s="49">
        <v>1</v>
      </c>
      <c r="AF401" s="49">
        <v>1</v>
      </c>
      <c r="AG401" s="49"/>
      <c r="AH401" s="49">
        <v>1</v>
      </c>
      <c r="AI401" s="49">
        <v>1</v>
      </c>
      <c r="AJ401" s="49"/>
      <c r="AK401" s="49"/>
      <c r="AL401" s="3">
        <v>1</v>
      </c>
      <c r="AM401" s="3"/>
      <c r="AN401" s="3"/>
      <c r="AO401" s="3">
        <v>1</v>
      </c>
      <c r="AP401" s="3">
        <f t="shared" si="12"/>
        <v>22</v>
      </c>
      <c r="AQ401" s="97">
        <f>AP401/AP396</f>
        <v>0.55000000000000004</v>
      </c>
    </row>
    <row r="402" spans="1:43" ht="31.5" x14ac:dyDescent="0.25">
      <c r="A402" s="24" t="s">
        <v>78</v>
      </c>
      <c r="B402" s="42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49"/>
      <c r="AC402" s="49"/>
      <c r="AD402" s="49"/>
      <c r="AE402" s="49"/>
      <c r="AF402" s="49"/>
      <c r="AG402" s="49"/>
      <c r="AH402" s="49"/>
      <c r="AI402" s="49"/>
      <c r="AJ402" s="49"/>
      <c r="AK402" s="49"/>
      <c r="AL402" s="3"/>
      <c r="AM402" s="3"/>
      <c r="AN402" s="3"/>
      <c r="AO402" s="3"/>
      <c r="AP402" s="3">
        <f>SUM(B403:AO407)</f>
        <v>40</v>
      </c>
      <c r="AQ402" s="97"/>
    </row>
    <row r="403" spans="1:43" x14ac:dyDescent="0.25">
      <c r="A403" s="26" t="s">
        <v>85</v>
      </c>
      <c r="B403" s="42"/>
      <c r="C403" s="3"/>
      <c r="D403" s="3">
        <v>1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3"/>
      <c r="AM403" s="3"/>
      <c r="AN403" s="3"/>
      <c r="AO403" s="3"/>
      <c r="AP403" s="3">
        <f t="shared" si="12"/>
        <v>1</v>
      </c>
      <c r="AQ403" s="97">
        <f>AP403/AP402</f>
        <v>2.5000000000000001E-2</v>
      </c>
    </row>
    <row r="404" spans="1:43" x14ac:dyDescent="0.25">
      <c r="A404" s="26" t="s">
        <v>86</v>
      </c>
      <c r="B404" s="42">
        <v>1</v>
      </c>
      <c r="C404" s="3">
        <v>1</v>
      </c>
      <c r="D404" s="3"/>
      <c r="E404" s="3"/>
      <c r="F404" s="3"/>
      <c r="G404" s="3"/>
      <c r="H404" s="3"/>
      <c r="I404" s="3"/>
      <c r="J404" s="3">
        <v>1</v>
      </c>
      <c r="K404" s="3"/>
      <c r="L404" s="3"/>
      <c r="M404" s="3"/>
      <c r="N404" s="3">
        <v>1</v>
      </c>
      <c r="O404" s="3">
        <v>1</v>
      </c>
      <c r="P404" s="3"/>
      <c r="Q404" s="3"/>
      <c r="R404" s="3"/>
      <c r="S404" s="3"/>
      <c r="T404" s="3"/>
      <c r="U404" s="3"/>
      <c r="V404" s="3"/>
      <c r="W404" s="3">
        <v>1</v>
      </c>
      <c r="X404" s="3"/>
      <c r="Y404" s="3"/>
      <c r="Z404" s="3"/>
      <c r="AA404" s="3"/>
      <c r="AB404" s="49"/>
      <c r="AC404" s="49"/>
      <c r="AD404" s="49"/>
      <c r="AE404" s="49"/>
      <c r="AF404" s="49"/>
      <c r="AG404" s="49"/>
      <c r="AH404" s="49"/>
      <c r="AI404" s="49">
        <v>1</v>
      </c>
      <c r="AJ404" s="49">
        <v>1</v>
      </c>
      <c r="AK404" s="49"/>
      <c r="AL404" s="3">
        <v>1</v>
      </c>
      <c r="AM404" s="3"/>
      <c r="AN404" s="3"/>
      <c r="AO404" s="3"/>
      <c r="AP404" s="3">
        <f t="shared" si="12"/>
        <v>9</v>
      </c>
      <c r="AQ404" s="97">
        <f>AP404/AP402</f>
        <v>0.22500000000000001</v>
      </c>
    </row>
    <row r="405" spans="1:43" x14ac:dyDescent="0.25">
      <c r="A405" s="26" t="s">
        <v>87</v>
      </c>
      <c r="B405" s="42"/>
      <c r="C405" s="3"/>
      <c r="D405" s="3"/>
      <c r="E405" s="3"/>
      <c r="F405" s="3"/>
      <c r="G405" s="3"/>
      <c r="H405" s="3"/>
      <c r="I405" s="3">
        <v>1</v>
      </c>
      <c r="J405" s="3"/>
      <c r="K405" s="3"/>
      <c r="L405" s="3">
        <v>1</v>
      </c>
      <c r="M405" s="3"/>
      <c r="N405" s="3"/>
      <c r="O405" s="3"/>
      <c r="P405" s="3">
        <v>1</v>
      </c>
      <c r="Q405" s="3"/>
      <c r="R405" s="3"/>
      <c r="S405" s="3"/>
      <c r="T405" s="3"/>
      <c r="U405" s="3"/>
      <c r="V405" s="3"/>
      <c r="W405" s="3"/>
      <c r="X405" s="3">
        <v>1</v>
      </c>
      <c r="Y405" s="3">
        <v>1</v>
      </c>
      <c r="Z405" s="3"/>
      <c r="AA405" s="3"/>
      <c r="AB405" s="49"/>
      <c r="AC405" s="49"/>
      <c r="AD405" s="49"/>
      <c r="AE405" s="49">
        <v>1</v>
      </c>
      <c r="AF405" s="49">
        <v>1</v>
      </c>
      <c r="AG405" s="49"/>
      <c r="AH405" s="49">
        <v>1</v>
      </c>
      <c r="AI405" s="49"/>
      <c r="AJ405" s="49"/>
      <c r="AK405" s="49"/>
      <c r="AL405" s="3"/>
      <c r="AM405" s="3">
        <v>1</v>
      </c>
      <c r="AN405" s="3"/>
      <c r="AO405" s="3"/>
      <c r="AP405" s="3">
        <f t="shared" si="12"/>
        <v>9</v>
      </c>
      <c r="AQ405" s="97">
        <f>AP405/AP402</f>
        <v>0.22500000000000001</v>
      </c>
    </row>
    <row r="406" spans="1:43" x14ac:dyDescent="0.25">
      <c r="A406" s="26" t="s">
        <v>88</v>
      </c>
      <c r="B406" s="42"/>
      <c r="C406" s="3"/>
      <c r="D406" s="3"/>
      <c r="E406" s="3"/>
      <c r="F406" s="3"/>
      <c r="G406" s="3">
        <v>1</v>
      </c>
      <c r="H406" s="3">
        <v>1</v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>
        <v>1</v>
      </c>
      <c r="T406" s="3"/>
      <c r="U406" s="3"/>
      <c r="V406" s="3"/>
      <c r="W406" s="3"/>
      <c r="X406" s="3"/>
      <c r="Y406" s="3"/>
      <c r="Z406" s="3"/>
      <c r="AA406" s="3"/>
      <c r="AB406" s="49"/>
      <c r="AC406" s="49"/>
      <c r="AD406" s="49"/>
      <c r="AE406" s="49"/>
      <c r="AF406" s="49"/>
      <c r="AG406" s="49">
        <v>1</v>
      </c>
      <c r="AH406" s="49"/>
      <c r="AI406" s="49"/>
      <c r="AJ406" s="49"/>
      <c r="AK406" s="49"/>
      <c r="AL406" s="3"/>
      <c r="AM406" s="3"/>
      <c r="AN406" s="3"/>
      <c r="AO406" s="3"/>
      <c r="AP406" s="3">
        <f t="shared" si="12"/>
        <v>4</v>
      </c>
      <c r="AQ406" s="97">
        <f>AP406/AP402</f>
        <v>0.1</v>
      </c>
    </row>
    <row r="407" spans="1:43" x14ac:dyDescent="0.25">
      <c r="A407" s="26" t="s">
        <v>89</v>
      </c>
      <c r="B407" s="42"/>
      <c r="C407" s="3"/>
      <c r="D407" s="3"/>
      <c r="E407" s="3">
        <v>1</v>
      </c>
      <c r="F407" s="3">
        <v>1</v>
      </c>
      <c r="G407" s="3"/>
      <c r="H407" s="3"/>
      <c r="I407" s="3"/>
      <c r="J407" s="3"/>
      <c r="K407" s="3">
        <v>1</v>
      </c>
      <c r="L407" s="3"/>
      <c r="M407" s="3">
        <v>1</v>
      </c>
      <c r="N407" s="3"/>
      <c r="O407" s="3"/>
      <c r="P407" s="3"/>
      <c r="Q407" s="3">
        <v>1</v>
      </c>
      <c r="R407" s="3">
        <v>1</v>
      </c>
      <c r="S407" s="3"/>
      <c r="T407" s="3">
        <v>1</v>
      </c>
      <c r="U407" s="3">
        <v>1</v>
      </c>
      <c r="V407" s="3">
        <v>1</v>
      </c>
      <c r="W407" s="3"/>
      <c r="X407" s="3"/>
      <c r="Y407" s="3"/>
      <c r="Z407" s="3">
        <v>1</v>
      </c>
      <c r="AA407" s="3">
        <v>1</v>
      </c>
      <c r="AB407" s="49">
        <v>1</v>
      </c>
      <c r="AC407" s="49">
        <v>1</v>
      </c>
      <c r="AD407" s="49">
        <v>1</v>
      </c>
      <c r="AE407" s="49"/>
      <c r="AF407" s="49"/>
      <c r="AG407" s="49"/>
      <c r="AH407" s="49"/>
      <c r="AI407" s="49"/>
      <c r="AJ407" s="49"/>
      <c r="AK407" s="49">
        <v>1</v>
      </c>
      <c r="AL407" s="3"/>
      <c r="AM407" s="3"/>
      <c r="AN407" s="3">
        <v>1</v>
      </c>
      <c r="AO407" s="3">
        <v>1</v>
      </c>
      <c r="AP407" s="3">
        <f t="shared" si="12"/>
        <v>17</v>
      </c>
      <c r="AQ407" s="97">
        <f>AP407/AP402</f>
        <v>0.42499999999999999</v>
      </c>
    </row>
    <row r="408" spans="1:43" ht="15.75" x14ac:dyDescent="0.25">
      <c r="A408" s="24" t="s">
        <v>79</v>
      </c>
      <c r="B408" s="42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49"/>
      <c r="AC408" s="49"/>
      <c r="AD408" s="49"/>
      <c r="AE408" s="49"/>
      <c r="AF408" s="49"/>
      <c r="AG408" s="49"/>
      <c r="AH408" s="49"/>
      <c r="AI408" s="49"/>
      <c r="AJ408" s="49"/>
      <c r="AK408" s="49"/>
      <c r="AL408" s="3"/>
      <c r="AM408" s="3"/>
      <c r="AN408" s="3"/>
      <c r="AO408" s="3"/>
      <c r="AP408" s="3">
        <f>SUM(B409:AO413)</f>
        <v>40</v>
      </c>
      <c r="AQ408" s="97"/>
    </row>
    <row r="409" spans="1:43" x14ac:dyDescent="0.25">
      <c r="A409" s="26" t="s">
        <v>85</v>
      </c>
      <c r="B409" s="42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49"/>
      <c r="AC409" s="49"/>
      <c r="AD409" s="49"/>
      <c r="AE409" s="49"/>
      <c r="AF409" s="49"/>
      <c r="AG409" s="49"/>
      <c r="AH409" s="49"/>
      <c r="AI409" s="49"/>
      <c r="AJ409" s="49"/>
      <c r="AK409" s="49"/>
      <c r="AL409" s="3"/>
      <c r="AM409" s="3"/>
      <c r="AN409" s="3"/>
      <c r="AO409" s="3"/>
      <c r="AP409" s="3">
        <f t="shared" si="12"/>
        <v>0</v>
      </c>
      <c r="AQ409" s="97">
        <f>AP409/AP408</f>
        <v>0</v>
      </c>
    </row>
    <row r="410" spans="1:43" x14ac:dyDescent="0.25">
      <c r="A410" s="26" t="s">
        <v>86</v>
      </c>
      <c r="B410" s="42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49"/>
      <c r="AC410" s="49"/>
      <c r="AD410" s="49"/>
      <c r="AE410" s="49"/>
      <c r="AF410" s="49"/>
      <c r="AG410" s="49"/>
      <c r="AH410" s="49"/>
      <c r="AI410" s="49"/>
      <c r="AJ410" s="49"/>
      <c r="AK410" s="49"/>
      <c r="AL410" s="3"/>
      <c r="AM410" s="3"/>
      <c r="AN410" s="3"/>
      <c r="AO410" s="3"/>
      <c r="AP410" s="3">
        <f t="shared" si="12"/>
        <v>0</v>
      </c>
      <c r="AQ410" s="97">
        <f>AP410/AP408</f>
        <v>0</v>
      </c>
    </row>
    <row r="411" spans="1:43" x14ac:dyDescent="0.25">
      <c r="A411" s="26" t="s">
        <v>87</v>
      </c>
      <c r="B411" s="42">
        <v>1</v>
      </c>
      <c r="C411" s="3"/>
      <c r="D411" s="3"/>
      <c r="E411" s="3"/>
      <c r="F411" s="3"/>
      <c r="G411" s="3"/>
      <c r="H411" s="3"/>
      <c r="I411" s="3">
        <v>1</v>
      </c>
      <c r="J411" s="3"/>
      <c r="K411" s="3"/>
      <c r="L411" s="3">
        <v>1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>
        <v>1</v>
      </c>
      <c r="X411" s="3"/>
      <c r="Y411" s="3"/>
      <c r="Z411" s="3"/>
      <c r="AA411" s="3"/>
      <c r="AB411" s="49"/>
      <c r="AC411" s="49"/>
      <c r="AD411" s="49"/>
      <c r="AE411" s="49"/>
      <c r="AF411" s="49"/>
      <c r="AG411" s="49"/>
      <c r="AH411" s="49"/>
      <c r="AI411" s="49"/>
      <c r="AJ411" s="49"/>
      <c r="AK411" s="49"/>
      <c r="AL411" s="3"/>
      <c r="AM411" s="3"/>
      <c r="AN411" s="3"/>
      <c r="AO411" s="3"/>
      <c r="AP411" s="3">
        <f t="shared" si="12"/>
        <v>4</v>
      </c>
      <c r="AQ411" s="97">
        <f>AP411/AP408</f>
        <v>0.1</v>
      </c>
    </row>
    <row r="412" spans="1:43" x14ac:dyDescent="0.25">
      <c r="A412" s="26" t="s">
        <v>88</v>
      </c>
      <c r="B412" s="42"/>
      <c r="C412" s="3"/>
      <c r="D412" s="3"/>
      <c r="E412" s="3"/>
      <c r="F412" s="3"/>
      <c r="G412" s="3">
        <v>1</v>
      </c>
      <c r="H412" s="3">
        <v>1</v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>
        <v>1</v>
      </c>
      <c r="T412" s="3"/>
      <c r="U412" s="3"/>
      <c r="V412" s="3"/>
      <c r="W412" s="3"/>
      <c r="X412" s="3"/>
      <c r="Y412" s="3"/>
      <c r="Z412" s="3"/>
      <c r="AA412" s="3"/>
      <c r="AB412" s="49"/>
      <c r="AC412" s="49"/>
      <c r="AD412" s="49"/>
      <c r="AE412" s="49"/>
      <c r="AF412" s="49"/>
      <c r="AG412" s="49">
        <v>1</v>
      </c>
      <c r="AH412" s="49"/>
      <c r="AI412" s="49"/>
      <c r="AJ412" s="49">
        <v>1</v>
      </c>
      <c r="AK412" s="49"/>
      <c r="AL412" s="3"/>
      <c r="AM412" s="3"/>
      <c r="AN412" s="3"/>
      <c r="AO412" s="3"/>
      <c r="AP412" s="3">
        <f t="shared" si="12"/>
        <v>5</v>
      </c>
      <c r="AQ412" s="97">
        <f>AP412/AP408</f>
        <v>0.125</v>
      </c>
    </row>
    <row r="413" spans="1:43" x14ac:dyDescent="0.25">
      <c r="A413" s="26" t="s">
        <v>89</v>
      </c>
      <c r="B413" s="42"/>
      <c r="C413" s="3">
        <v>1</v>
      </c>
      <c r="D413" s="3">
        <v>1</v>
      </c>
      <c r="E413" s="3">
        <v>1</v>
      </c>
      <c r="F413" s="3">
        <v>1</v>
      </c>
      <c r="G413" s="3"/>
      <c r="H413" s="3"/>
      <c r="I413" s="3"/>
      <c r="J413" s="3">
        <v>1</v>
      </c>
      <c r="K413" s="3">
        <v>1</v>
      </c>
      <c r="L413" s="3"/>
      <c r="M413" s="3">
        <v>1</v>
      </c>
      <c r="N413" s="3">
        <v>1</v>
      </c>
      <c r="O413" s="3">
        <v>1</v>
      </c>
      <c r="P413" s="3">
        <v>1</v>
      </c>
      <c r="Q413" s="3">
        <v>1</v>
      </c>
      <c r="R413" s="3">
        <v>1</v>
      </c>
      <c r="S413" s="3"/>
      <c r="T413" s="3">
        <v>1</v>
      </c>
      <c r="U413" s="3">
        <v>1</v>
      </c>
      <c r="V413" s="3">
        <v>1</v>
      </c>
      <c r="W413" s="3"/>
      <c r="X413" s="3">
        <v>1</v>
      </c>
      <c r="Y413" s="3">
        <v>1</v>
      </c>
      <c r="Z413" s="3">
        <v>1</v>
      </c>
      <c r="AA413" s="3">
        <v>1</v>
      </c>
      <c r="AB413" s="49">
        <v>1</v>
      </c>
      <c r="AC413" s="49">
        <v>1</v>
      </c>
      <c r="AD413" s="49">
        <v>1</v>
      </c>
      <c r="AE413" s="49">
        <v>1</v>
      </c>
      <c r="AF413" s="49">
        <v>1</v>
      </c>
      <c r="AG413" s="49"/>
      <c r="AH413" s="49">
        <v>1</v>
      </c>
      <c r="AI413" s="49">
        <v>1</v>
      </c>
      <c r="AJ413" s="49"/>
      <c r="AK413" s="49">
        <v>1</v>
      </c>
      <c r="AL413" s="3">
        <v>1</v>
      </c>
      <c r="AM413" s="3">
        <v>1</v>
      </c>
      <c r="AN413" s="3">
        <v>1</v>
      </c>
      <c r="AO413" s="3">
        <v>1</v>
      </c>
      <c r="AP413" s="3">
        <f t="shared" si="12"/>
        <v>31</v>
      </c>
      <c r="AQ413" s="97">
        <f>AP413/AP408</f>
        <v>0.77500000000000002</v>
      </c>
    </row>
    <row r="414" spans="1:43" ht="15.75" x14ac:dyDescent="0.25">
      <c r="A414" s="24" t="s">
        <v>80</v>
      </c>
      <c r="B414" s="42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49"/>
      <c r="AC414" s="49"/>
      <c r="AD414" s="49"/>
      <c r="AE414" s="49"/>
      <c r="AF414" s="49"/>
      <c r="AG414" s="49"/>
      <c r="AH414" s="49"/>
      <c r="AI414" s="49"/>
      <c r="AJ414" s="49"/>
      <c r="AK414" s="49"/>
      <c r="AL414" s="3"/>
      <c r="AM414" s="3"/>
      <c r="AN414" s="3"/>
      <c r="AO414" s="3"/>
      <c r="AP414" s="3">
        <f>SUM(B415:AO419)</f>
        <v>40</v>
      </c>
      <c r="AQ414" s="97"/>
    </row>
    <row r="415" spans="1:43" x14ac:dyDescent="0.25">
      <c r="A415" s="26" t="s">
        <v>85</v>
      </c>
      <c r="B415" s="42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>
        <v>1</v>
      </c>
      <c r="AB415" s="49"/>
      <c r="AC415" s="49"/>
      <c r="AD415" s="49"/>
      <c r="AE415" s="49"/>
      <c r="AF415" s="49"/>
      <c r="AG415" s="49"/>
      <c r="AH415" s="49"/>
      <c r="AI415" s="49"/>
      <c r="AJ415" s="49"/>
      <c r="AK415" s="49"/>
      <c r="AL415" s="3"/>
      <c r="AM415" s="3"/>
      <c r="AN415" s="3"/>
      <c r="AO415" s="3"/>
      <c r="AP415" s="3">
        <f t="shared" si="12"/>
        <v>1</v>
      </c>
      <c r="AQ415" s="97">
        <f>AP415/AP414</f>
        <v>2.5000000000000001E-2</v>
      </c>
    </row>
    <row r="416" spans="1:43" x14ac:dyDescent="0.25">
      <c r="A416" s="26" t="s">
        <v>86</v>
      </c>
      <c r="B416" s="42">
        <v>1</v>
      </c>
      <c r="C416" s="3"/>
      <c r="D416" s="3">
        <v>1</v>
      </c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49"/>
      <c r="AC416" s="49"/>
      <c r="AD416" s="49"/>
      <c r="AE416" s="49"/>
      <c r="AF416" s="49"/>
      <c r="AG416" s="49"/>
      <c r="AH416" s="49"/>
      <c r="AI416" s="49"/>
      <c r="AJ416" s="49"/>
      <c r="AK416" s="49"/>
      <c r="AL416" s="3"/>
      <c r="AM416" s="3"/>
      <c r="AN416" s="3"/>
      <c r="AO416" s="3"/>
      <c r="AP416" s="3">
        <f t="shared" si="12"/>
        <v>2</v>
      </c>
      <c r="AQ416" s="97">
        <f>AP416/AP414</f>
        <v>0.05</v>
      </c>
    </row>
    <row r="417" spans="1:43" x14ac:dyDescent="0.25">
      <c r="A417" s="26" t="s">
        <v>87</v>
      </c>
      <c r="B417" s="42"/>
      <c r="C417" s="3"/>
      <c r="D417" s="3"/>
      <c r="E417" s="3"/>
      <c r="F417" s="3"/>
      <c r="G417" s="3"/>
      <c r="H417" s="3"/>
      <c r="I417" s="3">
        <v>1</v>
      </c>
      <c r="J417" s="3"/>
      <c r="K417" s="3"/>
      <c r="L417" s="3">
        <v>1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>
        <v>1</v>
      </c>
      <c r="X417" s="3"/>
      <c r="Y417" s="3"/>
      <c r="Z417" s="3"/>
      <c r="AA417" s="3"/>
      <c r="AB417" s="49"/>
      <c r="AC417" s="49"/>
      <c r="AD417" s="49"/>
      <c r="AE417" s="49"/>
      <c r="AF417" s="49"/>
      <c r="AG417" s="49"/>
      <c r="AH417" s="49"/>
      <c r="AI417" s="49"/>
      <c r="AJ417" s="49"/>
      <c r="AK417" s="49"/>
      <c r="AL417" s="3"/>
      <c r="AM417" s="3"/>
      <c r="AN417" s="3"/>
      <c r="AO417" s="3"/>
      <c r="AP417" s="3">
        <f t="shared" si="12"/>
        <v>3</v>
      </c>
      <c r="AQ417" s="97">
        <f>AP417/AP414</f>
        <v>7.4999999999999997E-2</v>
      </c>
    </row>
    <row r="418" spans="1:43" x14ac:dyDescent="0.25">
      <c r="A418" s="26" t="s">
        <v>88</v>
      </c>
      <c r="B418" s="42"/>
      <c r="C418" s="3"/>
      <c r="D418" s="3"/>
      <c r="E418" s="3"/>
      <c r="F418" s="3"/>
      <c r="G418" s="3">
        <v>1</v>
      </c>
      <c r="H418" s="3">
        <v>1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>
        <v>1</v>
      </c>
      <c r="T418" s="3"/>
      <c r="U418" s="3"/>
      <c r="V418" s="3"/>
      <c r="W418" s="3"/>
      <c r="X418" s="3"/>
      <c r="Y418" s="3"/>
      <c r="Z418" s="3"/>
      <c r="AA418" s="3"/>
      <c r="AB418" s="49"/>
      <c r="AC418" s="49"/>
      <c r="AD418" s="49"/>
      <c r="AE418" s="49"/>
      <c r="AF418" s="49"/>
      <c r="AG418" s="49">
        <v>1</v>
      </c>
      <c r="AH418" s="49"/>
      <c r="AI418" s="49"/>
      <c r="AJ418" s="49">
        <v>1</v>
      </c>
      <c r="AK418" s="49"/>
      <c r="AL418" s="3"/>
      <c r="AM418" s="3"/>
      <c r="AN418" s="3"/>
      <c r="AO418" s="3"/>
      <c r="AP418" s="3">
        <f t="shared" si="12"/>
        <v>5</v>
      </c>
      <c r="AQ418" s="97">
        <f>AP418/AP414</f>
        <v>0.125</v>
      </c>
    </row>
    <row r="419" spans="1:43" x14ac:dyDescent="0.25">
      <c r="A419" s="26" t="s">
        <v>89</v>
      </c>
      <c r="B419" s="42"/>
      <c r="C419" s="3">
        <v>1</v>
      </c>
      <c r="D419" s="3"/>
      <c r="E419" s="3">
        <v>1</v>
      </c>
      <c r="F419" s="3">
        <v>1</v>
      </c>
      <c r="G419" s="3"/>
      <c r="H419" s="3"/>
      <c r="I419" s="3"/>
      <c r="J419" s="3">
        <v>1</v>
      </c>
      <c r="K419" s="3">
        <v>1</v>
      </c>
      <c r="L419" s="3"/>
      <c r="M419" s="3">
        <v>1</v>
      </c>
      <c r="N419" s="3">
        <v>1</v>
      </c>
      <c r="O419" s="3">
        <v>1</v>
      </c>
      <c r="P419" s="3">
        <v>1</v>
      </c>
      <c r="Q419" s="3">
        <v>1</v>
      </c>
      <c r="R419" s="3">
        <v>1</v>
      </c>
      <c r="S419" s="3"/>
      <c r="T419" s="3">
        <v>1</v>
      </c>
      <c r="U419" s="3">
        <v>1</v>
      </c>
      <c r="V419" s="3">
        <v>1</v>
      </c>
      <c r="W419" s="3"/>
      <c r="X419" s="3">
        <v>1</v>
      </c>
      <c r="Y419" s="3">
        <v>1</v>
      </c>
      <c r="Z419" s="3">
        <v>1</v>
      </c>
      <c r="AA419" s="3"/>
      <c r="AB419" s="49">
        <v>1</v>
      </c>
      <c r="AC419" s="49">
        <v>1</v>
      </c>
      <c r="AD419" s="49">
        <v>1</v>
      </c>
      <c r="AE419" s="49">
        <v>1</v>
      </c>
      <c r="AF419" s="49">
        <v>1</v>
      </c>
      <c r="AG419" s="49"/>
      <c r="AH419" s="49">
        <v>1</v>
      </c>
      <c r="AI419" s="49">
        <v>1</v>
      </c>
      <c r="AJ419" s="49"/>
      <c r="AK419" s="49">
        <v>1</v>
      </c>
      <c r="AL419" s="3">
        <v>1</v>
      </c>
      <c r="AM419" s="3">
        <v>1</v>
      </c>
      <c r="AN419" s="3">
        <v>1</v>
      </c>
      <c r="AO419" s="3">
        <v>1</v>
      </c>
      <c r="AP419" s="3">
        <f t="shared" si="12"/>
        <v>29</v>
      </c>
      <c r="AQ419" s="97">
        <f>AP419/AP414</f>
        <v>0.72499999999999998</v>
      </c>
    </row>
    <row r="420" spans="1:43" ht="15.75" x14ac:dyDescent="0.25">
      <c r="A420" s="86" t="s">
        <v>92</v>
      </c>
      <c r="B420" s="42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49"/>
      <c r="AC420" s="49"/>
      <c r="AD420" s="49"/>
      <c r="AE420" s="49"/>
      <c r="AF420" s="49"/>
      <c r="AG420" s="49"/>
      <c r="AH420" s="49"/>
      <c r="AI420" s="49"/>
      <c r="AJ420" s="49"/>
      <c r="AK420" s="49"/>
      <c r="AL420" s="3"/>
      <c r="AM420" s="3"/>
      <c r="AN420" s="3"/>
      <c r="AO420" s="3"/>
      <c r="AP420" s="3">
        <f t="shared" si="12"/>
        <v>0</v>
      </c>
      <c r="AQ420" s="97"/>
    </row>
    <row r="421" spans="1:43" ht="15.75" x14ac:dyDescent="0.25">
      <c r="A421" s="24" t="s">
        <v>46</v>
      </c>
      <c r="B421" s="42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49"/>
      <c r="AC421" s="49"/>
      <c r="AD421" s="49"/>
      <c r="AE421" s="49"/>
      <c r="AF421" s="49"/>
      <c r="AG421" s="49"/>
      <c r="AH421" s="49"/>
      <c r="AI421" s="49"/>
      <c r="AJ421" s="49"/>
      <c r="AK421" s="49"/>
      <c r="AL421" s="3"/>
      <c r="AM421" s="3"/>
      <c r="AN421" s="3"/>
      <c r="AO421" s="3"/>
      <c r="AP421" s="3">
        <f>SUM(B422:AO426)</f>
        <v>40</v>
      </c>
      <c r="AQ421" s="97"/>
    </row>
    <row r="422" spans="1:43" x14ac:dyDescent="0.25">
      <c r="A422" s="26" t="s">
        <v>85</v>
      </c>
      <c r="B422" s="42"/>
      <c r="C422" s="3"/>
      <c r="D422" s="3">
        <v>1</v>
      </c>
      <c r="E422" s="3">
        <v>1</v>
      </c>
      <c r="F422" s="3"/>
      <c r="G422" s="3"/>
      <c r="H422" s="3"/>
      <c r="I422" s="3">
        <v>1</v>
      </c>
      <c r="J422" s="3"/>
      <c r="K422" s="3"/>
      <c r="L422" s="3"/>
      <c r="M422" s="3"/>
      <c r="N422" s="3">
        <v>1</v>
      </c>
      <c r="O422" s="3"/>
      <c r="P422" s="3"/>
      <c r="Q422" s="3"/>
      <c r="R422" s="3"/>
      <c r="S422" s="3"/>
      <c r="T422" s="3"/>
      <c r="U422" s="3">
        <v>1</v>
      </c>
      <c r="V422" s="3"/>
      <c r="W422" s="3">
        <v>1</v>
      </c>
      <c r="X422" s="3"/>
      <c r="Y422" s="3"/>
      <c r="Z422" s="3"/>
      <c r="AA422" s="3"/>
      <c r="AB422" s="49"/>
      <c r="AC422" s="49"/>
      <c r="AD422" s="49"/>
      <c r="AE422" s="49">
        <v>1</v>
      </c>
      <c r="AF422" s="49">
        <v>1</v>
      </c>
      <c r="AG422" s="49">
        <v>1</v>
      </c>
      <c r="AH422" s="49"/>
      <c r="AI422" s="49"/>
      <c r="AJ422" s="49">
        <v>1</v>
      </c>
      <c r="AK422" s="49">
        <v>1</v>
      </c>
      <c r="AL422" s="3"/>
      <c r="AM422" s="3"/>
      <c r="AN422" s="3"/>
      <c r="AO422" s="3"/>
      <c r="AP422" s="3">
        <f t="shared" si="12"/>
        <v>11</v>
      </c>
      <c r="AQ422" s="97">
        <f>AP422/AP421</f>
        <v>0.27500000000000002</v>
      </c>
    </row>
    <row r="423" spans="1:43" x14ac:dyDescent="0.25">
      <c r="A423" s="26" t="s">
        <v>86</v>
      </c>
      <c r="B423" s="42">
        <v>1</v>
      </c>
      <c r="C423" s="3"/>
      <c r="D423" s="3"/>
      <c r="E423" s="3"/>
      <c r="F423" s="3">
        <v>1</v>
      </c>
      <c r="G423" s="3"/>
      <c r="H423" s="3"/>
      <c r="I423" s="3"/>
      <c r="J423" s="3"/>
      <c r="K423" s="3"/>
      <c r="L423" s="3"/>
      <c r="M423" s="3"/>
      <c r="N423" s="3"/>
      <c r="O423" s="3">
        <v>1</v>
      </c>
      <c r="P423" s="3">
        <v>1</v>
      </c>
      <c r="Q423" s="3"/>
      <c r="R423" s="3">
        <v>1</v>
      </c>
      <c r="S423" s="3">
        <v>1</v>
      </c>
      <c r="T423" s="3">
        <v>1</v>
      </c>
      <c r="U423" s="3"/>
      <c r="V423" s="3">
        <v>1</v>
      </c>
      <c r="W423" s="3"/>
      <c r="X423" s="3"/>
      <c r="Y423" s="3"/>
      <c r="Z423" s="3">
        <v>1</v>
      </c>
      <c r="AA423" s="3">
        <v>1</v>
      </c>
      <c r="AB423" s="49"/>
      <c r="AC423" s="49">
        <v>1</v>
      </c>
      <c r="AD423" s="49">
        <v>1</v>
      </c>
      <c r="AE423" s="49"/>
      <c r="AF423" s="49"/>
      <c r="AG423" s="49"/>
      <c r="AH423" s="49">
        <v>1</v>
      </c>
      <c r="AI423" s="49">
        <v>1</v>
      </c>
      <c r="AJ423" s="49"/>
      <c r="AK423" s="49"/>
      <c r="AL423" s="3">
        <v>1</v>
      </c>
      <c r="AM423" s="3">
        <v>1</v>
      </c>
      <c r="AN423" s="3"/>
      <c r="AO423" s="3">
        <v>1</v>
      </c>
      <c r="AP423" s="3">
        <f t="shared" si="12"/>
        <v>17</v>
      </c>
      <c r="AQ423" s="97">
        <f>AP423/AP421</f>
        <v>0.42499999999999999</v>
      </c>
    </row>
    <row r="424" spans="1:43" x14ac:dyDescent="0.25">
      <c r="A424" s="26" t="s">
        <v>87</v>
      </c>
      <c r="B424" s="42"/>
      <c r="C424" s="3">
        <v>1</v>
      </c>
      <c r="D424" s="3"/>
      <c r="E424" s="3"/>
      <c r="F424" s="3"/>
      <c r="G424" s="3">
        <v>1</v>
      </c>
      <c r="H424" s="3">
        <v>1</v>
      </c>
      <c r="I424" s="3"/>
      <c r="J424" s="3"/>
      <c r="K424" s="3"/>
      <c r="L424" s="3">
        <v>1</v>
      </c>
      <c r="M424" s="3">
        <v>1</v>
      </c>
      <c r="N424" s="3"/>
      <c r="O424" s="3"/>
      <c r="P424" s="3"/>
      <c r="Q424" s="3">
        <v>1</v>
      </c>
      <c r="R424" s="3"/>
      <c r="S424" s="3"/>
      <c r="T424" s="3"/>
      <c r="U424" s="3"/>
      <c r="V424" s="3"/>
      <c r="W424" s="3"/>
      <c r="X424" s="3"/>
      <c r="Y424" s="3">
        <v>1</v>
      </c>
      <c r="Z424" s="3"/>
      <c r="AA424" s="3"/>
      <c r="AB424" s="49"/>
      <c r="AC424" s="49"/>
      <c r="AD424" s="49"/>
      <c r="AE424" s="49"/>
      <c r="AF424" s="49"/>
      <c r="AG424" s="49"/>
      <c r="AH424" s="49"/>
      <c r="AI424" s="49"/>
      <c r="AJ424" s="49"/>
      <c r="AK424" s="49"/>
      <c r="AL424" s="3"/>
      <c r="AM424" s="3"/>
      <c r="AN424" s="3">
        <v>1</v>
      </c>
      <c r="AO424" s="3"/>
      <c r="AP424" s="3">
        <f t="shared" si="12"/>
        <v>8</v>
      </c>
      <c r="AQ424" s="97">
        <f>AP424/AP421</f>
        <v>0.2</v>
      </c>
    </row>
    <row r="425" spans="1:43" x14ac:dyDescent="0.25">
      <c r="A425" s="26" t="s">
        <v>88</v>
      </c>
      <c r="B425" s="42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>
        <v>1</v>
      </c>
      <c r="Y425" s="3"/>
      <c r="Z425" s="3"/>
      <c r="AA425" s="3"/>
      <c r="AB425" s="49"/>
      <c r="AC425" s="49"/>
      <c r="AD425" s="49"/>
      <c r="AE425" s="49"/>
      <c r="AF425" s="49"/>
      <c r="AG425" s="49"/>
      <c r="AH425" s="49"/>
      <c r="AI425" s="49"/>
      <c r="AJ425" s="49"/>
      <c r="AK425" s="49"/>
      <c r="AL425" s="3"/>
      <c r="AM425" s="3"/>
      <c r="AN425" s="3"/>
      <c r="AO425" s="3"/>
      <c r="AP425" s="3">
        <f t="shared" si="12"/>
        <v>1</v>
      </c>
      <c r="AQ425" s="97">
        <f>AP425/AP421</f>
        <v>2.5000000000000001E-2</v>
      </c>
    </row>
    <row r="426" spans="1:43" x14ac:dyDescent="0.25">
      <c r="A426" s="26" t="s">
        <v>89</v>
      </c>
      <c r="B426" s="42"/>
      <c r="C426" s="3"/>
      <c r="D426" s="3"/>
      <c r="E426" s="3"/>
      <c r="F426" s="3"/>
      <c r="G426" s="3"/>
      <c r="H426" s="3"/>
      <c r="I426" s="3"/>
      <c r="J426" s="3">
        <v>1</v>
      </c>
      <c r="K426" s="3">
        <v>1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49">
        <v>1</v>
      </c>
      <c r="AC426" s="49"/>
      <c r="AD426" s="49"/>
      <c r="AE426" s="49"/>
      <c r="AF426" s="49"/>
      <c r="AG426" s="49"/>
      <c r="AH426" s="49"/>
      <c r="AI426" s="49"/>
      <c r="AJ426" s="49"/>
      <c r="AK426" s="49"/>
      <c r="AL426" s="3"/>
      <c r="AM426" s="3"/>
      <c r="AN426" s="3"/>
      <c r="AO426" s="3"/>
      <c r="AP426" s="3">
        <f t="shared" si="12"/>
        <v>3</v>
      </c>
      <c r="AQ426" s="97">
        <f>AP426/AP421</f>
        <v>7.4999999999999997E-2</v>
      </c>
    </row>
    <row r="427" spans="1:43" ht="15.75" x14ac:dyDescent="0.25">
      <c r="A427" s="24" t="s">
        <v>47</v>
      </c>
      <c r="B427" s="42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49"/>
      <c r="AC427" s="49"/>
      <c r="AD427" s="49"/>
      <c r="AE427" s="49"/>
      <c r="AF427" s="49"/>
      <c r="AG427" s="49"/>
      <c r="AH427" s="49"/>
      <c r="AI427" s="49"/>
      <c r="AJ427" s="49"/>
      <c r="AK427" s="49"/>
      <c r="AL427" s="3"/>
      <c r="AM427" s="3"/>
      <c r="AN427" s="3"/>
      <c r="AO427" s="3"/>
      <c r="AP427" s="3">
        <f>SUM(B428:AO432)</f>
        <v>40</v>
      </c>
      <c r="AQ427" s="97"/>
    </row>
    <row r="428" spans="1:43" x14ac:dyDescent="0.25">
      <c r="A428" s="26" t="s">
        <v>85</v>
      </c>
      <c r="B428" s="42"/>
      <c r="C428" s="3"/>
      <c r="D428" s="3">
        <v>1</v>
      </c>
      <c r="E428" s="3">
        <v>1</v>
      </c>
      <c r="F428" s="3"/>
      <c r="G428" s="3"/>
      <c r="H428" s="3"/>
      <c r="I428" s="3"/>
      <c r="J428" s="3"/>
      <c r="K428" s="3"/>
      <c r="L428" s="3"/>
      <c r="M428" s="3"/>
      <c r="N428" s="3">
        <v>1</v>
      </c>
      <c r="O428" s="3"/>
      <c r="P428" s="3"/>
      <c r="Q428" s="3"/>
      <c r="R428" s="3"/>
      <c r="S428" s="3"/>
      <c r="T428" s="3">
        <v>1</v>
      </c>
      <c r="U428" s="3"/>
      <c r="V428" s="3"/>
      <c r="W428" s="3"/>
      <c r="X428" s="3"/>
      <c r="Y428" s="3"/>
      <c r="Z428" s="3"/>
      <c r="AA428" s="3"/>
      <c r="AB428" s="49"/>
      <c r="AC428" s="49"/>
      <c r="AD428" s="49">
        <v>1</v>
      </c>
      <c r="AE428" s="49">
        <v>1</v>
      </c>
      <c r="AF428" s="49"/>
      <c r="AG428" s="49"/>
      <c r="AH428" s="49"/>
      <c r="AI428" s="49"/>
      <c r="AJ428" s="49">
        <v>1</v>
      </c>
      <c r="AK428" s="49"/>
      <c r="AL428" s="3"/>
      <c r="AM428" s="3"/>
      <c r="AN428" s="3"/>
      <c r="AO428" s="3"/>
      <c r="AP428" s="3">
        <f t="shared" si="12"/>
        <v>7</v>
      </c>
      <c r="AQ428" s="97">
        <f>AP428/AP421</f>
        <v>0.17499999999999999</v>
      </c>
    </row>
    <row r="429" spans="1:43" x14ac:dyDescent="0.25">
      <c r="A429" s="26" t="s">
        <v>86</v>
      </c>
      <c r="B429" s="42">
        <v>1</v>
      </c>
      <c r="C429" s="3">
        <v>1</v>
      </c>
      <c r="D429" s="3"/>
      <c r="E429" s="3"/>
      <c r="F429" s="3">
        <v>1</v>
      </c>
      <c r="G429" s="3"/>
      <c r="H429" s="3"/>
      <c r="I429" s="3">
        <v>1</v>
      </c>
      <c r="J429" s="3"/>
      <c r="K429" s="3">
        <v>1</v>
      </c>
      <c r="L429" s="3"/>
      <c r="M429" s="3">
        <v>1</v>
      </c>
      <c r="N429" s="3"/>
      <c r="O429" s="3"/>
      <c r="P429" s="3"/>
      <c r="Q429" s="3"/>
      <c r="R429" s="3"/>
      <c r="S429" s="3">
        <v>1</v>
      </c>
      <c r="T429" s="3"/>
      <c r="U429" s="3"/>
      <c r="V429" s="3"/>
      <c r="W429" s="3"/>
      <c r="X429" s="3"/>
      <c r="Y429" s="3">
        <v>1</v>
      </c>
      <c r="Z429" s="3">
        <v>1</v>
      </c>
      <c r="AA429" s="3">
        <v>1</v>
      </c>
      <c r="AB429" s="49"/>
      <c r="AC429" s="49">
        <v>1</v>
      </c>
      <c r="AD429" s="49"/>
      <c r="AE429" s="49"/>
      <c r="AF429" s="49">
        <v>1</v>
      </c>
      <c r="AG429" s="49">
        <v>1</v>
      </c>
      <c r="AH429" s="49">
        <v>1</v>
      </c>
      <c r="AI429" s="49">
        <v>1</v>
      </c>
      <c r="AJ429" s="49"/>
      <c r="AK429" s="49">
        <v>1</v>
      </c>
      <c r="AL429" s="3"/>
      <c r="AM429" s="3"/>
      <c r="AN429" s="3"/>
      <c r="AO429" s="3"/>
      <c r="AP429" s="3">
        <f t="shared" si="12"/>
        <v>16</v>
      </c>
      <c r="AQ429" s="97">
        <f>AP429/AP427</f>
        <v>0.4</v>
      </c>
    </row>
    <row r="430" spans="1:43" x14ac:dyDescent="0.25">
      <c r="A430" s="26" t="s">
        <v>87</v>
      </c>
      <c r="B430" s="42"/>
      <c r="C430" s="3"/>
      <c r="D430" s="3"/>
      <c r="E430" s="3"/>
      <c r="F430" s="3"/>
      <c r="G430" s="3">
        <v>1</v>
      </c>
      <c r="H430" s="3">
        <v>1</v>
      </c>
      <c r="I430" s="3"/>
      <c r="J430" s="3">
        <v>1</v>
      </c>
      <c r="K430" s="3"/>
      <c r="L430" s="3">
        <v>1</v>
      </c>
      <c r="M430" s="3"/>
      <c r="N430" s="3"/>
      <c r="O430" s="3"/>
      <c r="P430" s="3"/>
      <c r="Q430" s="3">
        <v>1</v>
      </c>
      <c r="R430" s="3">
        <v>1</v>
      </c>
      <c r="S430" s="3"/>
      <c r="T430" s="3"/>
      <c r="U430" s="3">
        <v>1</v>
      </c>
      <c r="V430" s="3"/>
      <c r="W430" s="3">
        <v>1</v>
      </c>
      <c r="X430" s="3"/>
      <c r="Y430" s="3"/>
      <c r="Z430" s="3"/>
      <c r="AA430" s="3"/>
      <c r="AB430" s="49"/>
      <c r="AC430" s="49"/>
      <c r="AD430" s="49"/>
      <c r="AE430" s="49"/>
      <c r="AF430" s="49"/>
      <c r="AG430" s="49"/>
      <c r="AH430" s="49"/>
      <c r="AI430" s="49"/>
      <c r="AJ430" s="49"/>
      <c r="AK430" s="49"/>
      <c r="AL430" s="3"/>
      <c r="AM430" s="3"/>
      <c r="AN430" s="3">
        <v>1</v>
      </c>
      <c r="AO430" s="3">
        <v>1</v>
      </c>
      <c r="AP430" s="3">
        <f t="shared" si="12"/>
        <v>10</v>
      </c>
      <c r="AQ430" s="97">
        <f>AP430/AP427</f>
        <v>0.25</v>
      </c>
    </row>
    <row r="431" spans="1:43" x14ac:dyDescent="0.25">
      <c r="A431" s="26" t="s">
        <v>88</v>
      </c>
      <c r="B431" s="42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>
        <v>1</v>
      </c>
      <c r="P431" s="3">
        <v>1</v>
      </c>
      <c r="Q431" s="3"/>
      <c r="R431" s="3"/>
      <c r="S431" s="3"/>
      <c r="T431" s="3"/>
      <c r="U431" s="3"/>
      <c r="V431" s="3">
        <v>1</v>
      </c>
      <c r="W431" s="3"/>
      <c r="X431" s="3">
        <v>1</v>
      </c>
      <c r="Y431" s="3"/>
      <c r="Z431" s="3"/>
      <c r="AA431" s="3"/>
      <c r="AB431" s="49">
        <v>1</v>
      </c>
      <c r="AC431" s="49"/>
      <c r="AD431" s="49"/>
      <c r="AE431" s="49"/>
      <c r="AF431" s="49"/>
      <c r="AG431" s="49"/>
      <c r="AH431" s="49"/>
      <c r="AI431" s="49"/>
      <c r="AJ431" s="49"/>
      <c r="AK431" s="49"/>
      <c r="AL431" s="3">
        <v>1</v>
      </c>
      <c r="AM431" s="3">
        <v>1</v>
      </c>
      <c r="AN431" s="3"/>
      <c r="AO431" s="3"/>
      <c r="AP431" s="3">
        <f t="shared" si="12"/>
        <v>7</v>
      </c>
      <c r="AQ431" s="97">
        <f>AP431/AP427</f>
        <v>0.17499999999999999</v>
      </c>
    </row>
    <row r="432" spans="1:43" x14ac:dyDescent="0.25">
      <c r="A432" s="26" t="s">
        <v>89</v>
      </c>
      <c r="B432" s="42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49"/>
      <c r="AC432" s="49"/>
      <c r="AD432" s="49"/>
      <c r="AE432" s="49"/>
      <c r="AF432" s="49"/>
      <c r="AG432" s="49"/>
      <c r="AH432" s="49"/>
      <c r="AI432" s="49"/>
      <c r="AJ432" s="49"/>
      <c r="AK432" s="49"/>
      <c r="AL432" s="3"/>
      <c r="AM432" s="3"/>
      <c r="AN432" s="3"/>
      <c r="AO432" s="3"/>
      <c r="AP432" s="3">
        <f t="shared" si="12"/>
        <v>0</v>
      </c>
      <c r="AQ432" s="97">
        <f>AP432/AP427</f>
        <v>0</v>
      </c>
    </row>
    <row r="433" spans="1:43" ht="31.5" x14ac:dyDescent="0.25">
      <c r="A433" s="24" t="s">
        <v>48</v>
      </c>
      <c r="B433" s="42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3"/>
      <c r="AM433" s="3"/>
      <c r="AN433" s="3"/>
      <c r="AO433" s="3"/>
      <c r="AP433" s="3">
        <f>SUM(B434:AO438)</f>
        <v>40</v>
      </c>
      <c r="AQ433" s="97"/>
    </row>
    <row r="434" spans="1:43" x14ac:dyDescent="0.25">
      <c r="A434" s="26" t="s">
        <v>85</v>
      </c>
      <c r="B434" s="42"/>
      <c r="C434" s="3"/>
      <c r="D434" s="3">
        <v>1</v>
      </c>
      <c r="E434" s="3">
        <v>1</v>
      </c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>
        <v>1</v>
      </c>
      <c r="X434" s="3"/>
      <c r="Y434" s="3"/>
      <c r="Z434" s="3"/>
      <c r="AA434" s="3"/>
      <c r="AB434" s="49"/>
      <c r="AC434" s="49"/>
      <c r="AD434" s="49"/>
      <c r="AE434" s="49"/>
      <c r="AF434" s="49"/>
      <c r="AG434" s="49"/>
      <c r="AH434" s="49"/>
      <c r="AI434" s="49"/>
      <c r="AJ434" s="49"/>
      <c r="AK434" s="49"/>
      <c r="AL434" s="3"/>
      <c r="AM434" s="3"/>
      <c r="AN434" s="3"/>
      <c r="AO434" s="3"/>
      <c r="AP434" s="3">
        <f t="shared" si="12"/>
        <v>3</v>
      </c>
      <c r="AQ434" s="97">
        <f>AP434/AP433</f>
        <v>7.4999999999999997E-2</v>
      </c>
    </row>
    <row r="435" spans="1:43" x14ac:dyDescent="0.25">
      <c r="A435" s="26" t="s">
        <v>86</v>
      </c>
      <c r="B435" s="42"/>
      <c r="C435" s="3"/>
      <c r="D435" s="3"/>
      <c r="E435" s="3"/>
      <c r="F435" s="3"/>
      <c r="G435" s="3"/>
      <c r="H435" s="3"/>
      <c r="I435" s="3">
        <v>1</v>
      </c>
      <c r="J435" s="3"/>
      <c r="K435" s="3"/>
      <c r="L435" s="3"/>
      <c r="M435" s="3">
        <v>1</v>
      </c>
      <c r="N435" s="3">
        <v>1</v>
      </c>
      <c r="O435" s="3"/>
      <c r="P435" s="3"/>
      <c r="Q435" s="3">
        <v>1</v>
      </c>
      <c r="R435" s="3"/>
      <c r="S435" s="3"/>
      <c r="T435" s="3"/>
      <c r="U435" s="3">
        <v>1</v>
      </c>
      <c r="V435" s="3">
        <v>1</v>
      </c>
      <c r="W435" s="3"/>
      <c r="X435" s="3"/>
      <c r="Y435" s="3"/>
      <c r="Z435" s="3">
        <v>1</v>
      </c>
      <c r="AA435" s="3"/>
      <c r="AB435" s="49"/>
      <c r="AC435" s="49">
        <v>1</v>
      </c>
      <c r="AD435" s="49"/>
      <c r="AE435" s="49"/>
      <c r="AF435" s="49"/>
      <c r="AG435" s="49"/>
      <c r="AH435" s="49">
        <v>1</v>
      </c>
      <c r="AI435" s="49">
        <v>1</v>
      </c>
      <c r="AJ435" s="49"/>
      <c r="AK435" s="49">
        <v>1</v>
      </c>
      <c r="AL435" s="3"/>
      <c r="AM435" s="3"/>
      <c r="AN435" s="3">
        <v>1</v>
      </c>
      <c r="AO435" s="3"/>
      <c r="AP435" s="3">
        <f t="shared" si="12"/>
        <v>12</v>
      </c>
      <c r="AQ435" s="97">
        <f>AP435/AP433</f>
        <v>0.3</v>
      </c>
    </row>
    <row r="436" spans="1:43" x14ac:dyDescent="0.25">
      <c r="A436" s="26" t="s">
        <v>87</v>
      </c>
      <c r="B436" s="42">
        <v>1</v>
      </c>
      <c r="C436" s="3">
        <v>1</v>
      </c>
      <c r="D436" s="3"/>
      <c r="E436" s="3"/>
      <c r="F436" s="3"/>
      <c r="G436" s="3">
        <v>1</v>
      </c>
      <c r="H436" s="3">
        <v>1</v>
      </c>
      <c r="I436" s="3"/>
      <c r="J436" s="3"/>
      <c r="K436" s="3"/>
      <c r="L436" s="3">
        <v>1</v>
      </c>
      <c r="M436" s="3"/>
      <c r="N436" s="3"/>
      <c r="O436" s="3"/>
      <c r="P436" s="3"/>
      <c r="Q436" s="3"/>
      <c r="R436" s="3"/>
      <c r="S436" s="3">
        <v>1</v>
      </c>
      <c r="T436" s="3"/>
      <c r="U436" s="3"/>
      <c r="V436" s="3"/>
      <c r="W436" s="3"/>
      <c r="X436" s="3"/>
      <c r="Y436" s="3">
        <v>1</v>
      </c>
      <c r="Z436" s="3"/>
      <c r="AA436" s="3"/>
      <c r="AB436" s="49"/>
      <c r="AC436" s="49"/>
      <c r="AD436" s="49">
        <v>1</v>
      </c>
      <c r="AE436" s="49"/>
      <c r="AF436" s="49"/>
      <c r="AG436" s="49">
        <v>1</v>
      </c>
      <c r="AH436" s="49"/>
      <c r="AI436" s="49"/>
      <c r="AJ436" s="49">
        <v>1</v>
      </c>
      <c r="AK436" s="49"/>
      <c r="AL436" s="3"/>
      <c r="AM436" s="3"/>
      <c r="AN436" s="3"/>
      <c r="AO436" s="3"/>
      <c r="AP436" s="3">
        <f t="shared" si="12"/>
        <v>10</v>
      </c>
      <c r="AQ436" s="97">
        <f>AP436/AP433</f>
        <v>0.25</v>
      </c>
    </row>
    <row r="437" spans="1:43" x14ac:dyDescent="0.25">
      <c r="A437" s="26" t="s">
        <v>88</v>
      </c>
      <c r="B437" s="42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>
        <v>1</v>
      </c>
      <c r="P437" s="3">
        <v>1</v>
      </c>
      <c r="Q437" s="3"/>
      <c r="R437" s="3">
        <v>1</v>
      </c>
      <c r="S437" s="3"/>
      <c r="T437" s="3"/>
      <c r="U437" s="3"/>
      <c r="V437" s="3"/>
      <c r="W437" s="3"/>
      <c r="X437" s="3"/>
      <c r="Y437" s="3"/>
      <c r="Z437" s="3"/>
      <c r="AA437" s="3">
        <v>1</v>
      </c>
      <c r="AB437" s="49">
        <v>1</v>
      </c>
      <c r="AC437" s="49"/>
      <c r="AD437" s="49"/>
      <c r="AE437" s="49"/>
      <c r="AF437" s="49">
        <v>1</v>
      </c>
      <c r="AG437" s="49"/>
      <c r="AH437" s="49"/>
      <c r="AI437" s="49"/>
      <c r="AJ437" s="49"/>
      <c r="AK437" s="49"/>
      <c r="AL437" s="3">
        <v>1</v>
      </c>
      <c r="AM437" s="3">
        <v>1</v>
      </c>
      <c r="AN437" s="3"/>
      <c r="AO437" s="3">
        <v>1</v>
      </c>
      <c r="AP437" s="3">
        <f t="shared" si="12"/>
        <v>9</v>
      </c>
      <c r="AQ437" s="97">
        <f>AP437/AP433</f>
        <v>0.22500000000000001</v>
      </c>
    </row>
    <row r="438" spans="1:43" x14ac:dyDescent="0.25">
      <c r="A438" s="26" t="s">
        <v>89</v>
      </c>
      <c r="B438" s="42"/>
      <c r="C438" s="3"/>
      <c r="D438" s="3"/>
      <c r="E438" s="3"/>
      <c r="F438" s="3">
        <v>1</v>
      </c>
      <c r="G438" s="3"/>
      <c r="H438" s="3"/>
      <c r="I438" s="3"/>
      <c r="J438" s="3">
        <v>1</v>
      </c>
      <c r="K438" s="3">
        <v>1</v>
      </c>
      <c r="L438" s="3"/>
      <c r="M438" s="3"/>
      <c r="N438" s="3"/>
      <c r="O438" s="3"/>
      <c r="P438" s="3"/>
      <c r="Q438" s="3"/>
      <c r="R438" s="3"/>
      <c r="S438" s="3"/>
      <c r="T438" s="3">
        <v>1</v>
      </c>
      <c r="U438" s="3"/>
      <c r="V438" s="3"/>
      <c r="W438" s="3"/>
      <c r="X438" s="3">
        <v>1</v>
      </c>
      <c r="Y438" s="3"/>
      <c r="Z438" s="3"/>
      <c r="AA438" s="3"/>
      <c r="AB438" s="49"/>
      <c r="AC438" s="49"/>
      <c r="AD438" s="49"/>
      <c r="AE438" s="49">
        <v>1</v>
      </c>
      <c r="AF438" s="49"/>
      <c r="AG438" s="49"/>
      <c r="AH438" s="49"/>
      <c r="AI438" s="49"/>
      <c r="AJ438" s="49"/>
      <c r="AK438" s="49"/>
      <c r="AL438" s="3"/>
      <c r="AM438" s="3"/>
      <c r="AN438" s="3"/>
      <c r="AO438" s="3"/>
      <c r="AP438" s="3">
        <f t="shared" si="12"/>
        <v>6</v>
      </c>
      <c r="AQ438" s="97">
        <f>AP438/AP433</f>
        <v>0.15</v>
      </c>
    </row>
    <row r="439" spans="1:43" ht="31.5" x14ac:dyDescent="0.25">
      <c r="A439" s="24" t="s">
        <v>49</v>
      </c>
      <c r="B439" s="42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3"/>
      <c r="AM439" s="3"/>
      <c r="AN439" s="3"/>
      <c r="AO439" s="3"/>
      <c r="AP439" s="3">
        <f>SUM(B440:AO444)</f>
        <v>40</v>
      </c>
      <c r="AQ439" s="97"/>
    </row>
    <row r="440" spans="1:43" x14ac:dyDescent="0.25">
      <c r="A440" s="26" t="s">
        <v>85</v>
      </c>
      <c r="B440" s="42"/>
      <c r="C440" s="3"/>
      <c r="D440" s="3">
        <v>1</v>
      </c>
      <c r="E440" s="3"/>
      <c r="F440" s="3">
        <v>1</v>
      </c>
      <c r="G440" s="3"/>
      <c r="H440" s="3"/>
      <c r="I440" s="3">
        <v>1</v>
      </c>
      <c r="J440" s="3"/>
      <c r="K440" s="3"/>
      <c r="L440" s="3"/>
      <c r="M440" s="3"/>
      <c r="N440" s="3">
        <v>1</v>
      </c>
      <c r="O440" s="3"/>
      <c r="P440" s="3"/>
      <c r="Q440" s="3"/>
      <c r="R440" s="3"/>
      <c r="S440" s="3"/>
      <c r="T440" s="3"/>
      <c r="U440" s="3"/>
      <c r="V440" s="3"/>
      <c r="W440" s="3">
        <v>1</v>
      </c>
      <c r="X440" s="3"/>
      <c r="Y440" s="3"/>
      <c r="Z440" s="3"/>
      <c r="AA440" s="3"/>
      <c r="AB440" s="49"/>
      <c r="AC440" s="49"/>
      <c r="AD440" s="49"/>
      <c r="AE440" s="49">
        <v>1</v>
      </c>
      <c r="AF440" s="49"/>
      <c r="AG440" s="49"/>
      <c r="AH440" s="49"/>
      <c r="AI440" s="49"/>
      <c r="AJ440" s="49"/>
      <c r="AK440" s="49"/>
      <c r="AL440" s="3"/>
      <c r="AM440" s="3"/>
      <c r="AN440" s="3"/>
      <c r="AO440" s="3"/>
      <c r="AP440" s="3">
        <f t="shared" si="12"/>
        <v>6</v>
      </c>
      <c r="AQ440" s="97">
        <f>AP440/AP439</f>
        <v>0.15</v>
      </c>
    </row>
    <row r="441" spans="1:43" x14ac:dyDescent="0.25">
      <c r="A441" s="26" t="s">
        <v>86</v>
      </c>
      <c r="B441" s="42">
        <v>1</v>
      </c>
      <c r="C441" s="3"/>
      <c r="D441" s="3"/>
      <c r="E441" s="3">
        <v>1</v>
      </c>
      <c r="F441" s="3"/>
      <c r="G441" s="3"/>
      <c r="H441" s="3">
        <v>1</v>
      </c>
      <c r="I441" s="3"/>
      <c r="J441" s="3">
        <v>1</v>
      </c>
      <c r="K441" s="3"/>
      <c r="L441" s="3"/>
      <c r="M441" s="3"/>
      <c r="N441" s="3"/>
      <c r="O441" s="3"/>
      <c r="P441" s="3"/>
      <c r="Q441" s="3">
        <v>1</v>
      </c>
      <c r="R441" s="3"/>
      <c r="S441" s="3">
        <v>1</v>
      </c>
      <c r="T441" s="3">
        <v>1</v>
      </c>
      <c r="U441" s="3">
        <v>1</v>
      </c>
      <c r="V441" s="3"/>
      <c r="W441" s="3"/>
      <c r="X441" s="3"/>
      <c r="Y441" s="3"/>
      <c r="Z441" s="3">
        <v>1</v>
      </c>
      <c r="AA441" s="3">
        <v>1</v>
      </c>
      <c r="AB441" s="49">
        <v>1</v>
      </c>
      <c r="AC441" s="49"/>
      <c r="AD441" s="49">
        <v>1</v>
      </c>
      <c r="AE441" s="49"/>
      <c r="AF441" s="49">
        <v>1</v>
      </c>
      <c r="AG441" s="49">
        <v>1</v>
      </c>
      <c r="AH441" s="49">
        <v>1</v>
      </c>
      <c r="AI441" s="49"/>
      <c r="AJ441" s="49">
        <v>1</v>
      </c>
      <c r="AK441" s="49">
        <v>1</v>
      </c>
      <c r="AL441" s="3"/>
      <c r="AM441" s="3"/>
      <c r="AN441" s="3">
        <v>1</v>
      </c>
      <c r="AO441" s="3"/>
      <c r="AP441" s="3">
        <f t="shared" si="12"/>
        <v>18</v>
      </c>
      <c r="AQ441" s="97">
        <f>AP441/AP439</f>
        <v>0.45</v>
      </c>
    </row>
    <row r="442" spans="1:43" x14ac:dyDescent="0.25">
      <c r="A442" s="26" t="s">
        <v>87</v>
      </c>
      <c r="B442" s="42"/>
      <c r="C442" s="3">
        <v>1</v>
      </c>
      <c r="D442" s="3"/>
      <c r="E442" s="3"/>
      <c r="F442" s="3"/>
      <c r="G442" s="3">
        <v>1</v>
      </c>
      <c r="H442" s="3"/>
      <c r="I442" s="3"/>
      <c r="J442" s="3"/>
      <c r="K442" s="3">
        <v>1</v>
      </c>
      <c r="L442" s="3">
        <v>1</v>
      </c>
      <c r="M442" s="3">
        <v>1</v>
      </c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>
        <v>1</v>
      </c>
      <c r="Y442" s="3"/>
      <c r="Z442" s="3"/>
      <c r="AA442" s="3"/>
      <c r="AB442" s="49"/>
      <c r="AC442" s="49">
        <v>1</v>
      </c>
      <c r="AD442" s="49"/>
      <c r="AE442" s="49"/>
      <c r="AF442" s="49"/>
      <c r="AG442" s="49"/>
      <c r="AH442" s="49"/>
      <c r="AI442" s="49">
        <v>1</v>
      </c>
      <c r="AJ442" s="49"/>
      <c r="AK442" s="49"/>
      <c r="AL442" s="3"/>
      <c r="AM442" s="3"/>
      <c r="AN442" s="3"/>
      <c r="AO442" s="3"/>
      <c r="AP442" s="3">
        <f t="shared" si="12"/>
        <v>8</v>
      </c>
      <c r="AQ442" s="97">
        <f>AP442/AP439</f>
        <v>0.2</v>
      </c>
    </row>
    <row r="443" spans="1:43" x14ac:dyDescent="0.25">
      <c r="A443" s="26" t="s">
        <v>88</v>
      </c>
      <c r="B443" s="42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>
        <v>1</v>
      </c>
      <c r="P443" s="3">
        <v>1</v>
      </c>
      <c r="Q443" s="3"/>
      <c r="R443" s="3">
        <v>1</v>
      </c>
      <c r="S443" s="3"/>
      <c r="T443" s="3"/>
      <c r="U443" s="3"/>
      <c r="V443" s="3">
        <v>1</v>
      </c>
      <c r="W443" s="3"/>
      <c r="X443" s="3"/>
      <c r="Y443" s="3"/>
      <c r="Z443" s="3"/>
      <c r="AA443" s="3"/>
      <c r="AB443" s="49"/>
      <c r="AC443" s="49"/>
      <c r="AD443" s="49"/>
      <c r="AE443" s="49"/>
      <c r="AF443" s="49"/>
      <c r="AG443" s="49"/>
      <c r="AH443" s="49"/>
      <c r="AI443" s="49"/>
      <c r="AJ443" s="49"/>
      <c r="AK443" s="49"/>
      <c r="AL443" s="3">
        <v>1</v>
      </c>
      <c r="AM443" s="3">
        <v>1</v>
      </c>
      <c r="AN443" s="3"/>
      <c r="AO443" s="3">
        <v>1</v>
      </c>
      <c r="AP443" s="3">
        <f t="shared" si="12"/>
        <v>7</v>
      </c>
      <c r="AQ443" s="97">
        <f>AP443/AP439</f>
        <v>0.17499999999999999</v>
      </c>
    </row>
    <row r="444" spans="1:43" x14ac:dyDescent="0.25">
      <c r="A444" s="26" t="s">
        <v>89</v>
      </c>
      <c r="B444" s="42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>
        <v>1</v>
      </c>
      <c r="Z444" s="3"/>
      <c r="AA444" s="3"/>
      <c r="AB444" s="49"/>
      <c r="AC444" s="49"/>
      <c r="AD444" s="49"/>
      <c r="AE444" s="49"/>
      <c r="AF444" s="49"/>
      <c r="AG444" s="49"/>
      <c r="AH444" s="49"/>
      <c r="AI444" s="49"/>
      <c r="AJ444" s="49"/>
      <c r="AK444" s="49"/>
      <c r="AL444" s="3"/>
      <c r="AM444" s="3"/>
      <c r="AN444" s="3"/>
      <c r="AO444" s="3"/>
      <c r="AP444" s="3">
        <f t="shared" si="12"/>
        <v>1</v>
      </c>
      <c r="AQ444" s="97">
        <f>AP444/AP439</f>
        <v>2.5000000000000001E-2</v>
      </c>
    </row>
    <row r="445" spans="1:43" ht="31.5" x14ac:dyDescent="0.25">
      <c r="A445" s="24" t="s">
        <v>50</v>
      </c>
      <c r="B445" s="42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49"/>
      <c r="AC445" s="49"/>
      <c r="AD445" s="49"/>
      <c r="AE445" s="49"/>
      <c r="AF445" s="49"/>
      <c r="AG445" s="49"/>
      <c r="AH445" s="49"/>
      <c r="AI445" s="49"/>
      <c r="AJ445" s="49"/>
      <c r="AK445" s="49"/>
      <c r="AL445" s="3"/>
      <c r="AM445" s="3"/>
      <c r="AN445" s="3"/>
      <c r="AO445" s="3"/>
      <c r="AP445" s="3">
        <f>SUM(B446:AO450)</f>
        <v>40</v>
      </c>
      <c r="AQ445" s="97"/>
    </row>
    <row r="446" spans="1:43" x14ac:dyDescent="0.25">
      <c r="A446" s="26" t="s">
        <v>85</v>
      </c>
      <c r="B446" s="42"/>
      <c r="C446" s="3"/>
      <c r="D446" s="3">
        <v>1</v>
      </c>
      <c r="E446" s="3"/>
      <c r="F446" s="3"/>
      <c r="G446" s="3"/>
      <c r="H446" s="3"/>
      <c r="I446" s="3"/>
      <c r="J446" s="3"/>
      <c r="K446" s="3"/>
      <c r="L446" s="3"/>
      <c r="M446" s="3"/>
      <c r="N446" s="3">
        <v>1</v>
      </c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49"/>
      <c r="AC446" s="49"/>
      <c r="AD446" s="49">
        <v>1</v>
      </c>
      <c r="AE446" s="49">
        <v>1</v>
      </c>
      <c r="AF446" s="49"/>
      <c r="AG446" s="49"/>
      <c r="AH446" s="49"/>
      <c r="AI446" s="49"/>
      <c r="AJ446" s="49"/>
      <c r="AK446" s="49"/>
      <c r="AL446" s="3"/>
      <c r="AM446" s="3"/>
      <c r="AN446" s="3"/>
      <c r="AO446" s="3"/>
      <c r="AP446" s="3">
        <f t="shared" si="12"/>
        <v>4</v>
      </c>
      <c r="AQ446" s="97">
        <f>AP446/AP445</f>
        <v>0.1</v>
      </c>
    </row>
    <row r="447" spans="1:43" x14ac:dyDescent="0.25">
      <c r="A447" s="26" t="s">
        <v>86</v>
      </c>
      <c r="B447" s="42"/>
      <c r="C447" s="3"/>
      <c r="D447" s="3"/>
      <c r="E447" s="3"/>
      <c r="F447" s="3"/>
      <c r="G447" s="3"/>
      <c r="H447" s="3"/>
      <c r="I447" s="3">
        <v>1</v>
      </c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>
        <v>1</v>
      </c>
      <c r="AA447" s="3"/>
      <c r="AB447" s="49">
        <v>1</v>
      </c>
      <c r="AC447" s="49">
        <v>1</v>
      </c>
      <c r="AD447" s="49"/>
      <c r="AE447" s="49"/>
      <c r="AF447" s="49"/>
      <c r="AG447" s="49">
        <v>1</v>
      </c>
      <c r="AH447" s="49">
        <v>1</v>
      </c>
      <c r="AI447" s="49"/>
      <c r="AJ447" s="49">
        <v>1</v>
      </c>
      <c r="AK447" s="49">
        <v>1</v>
      </c>
      <c r="AL447" s="3"/>
      <c r="AM447" s="3"/>
      <c r="AN447" s="3"/>
      <c r="AO447" s="3"/>
      <c r="AP447" s="3">
        <f t="shared" si="12"/>
        <v>8</v>
      </c>
      <c r="AQ447" s="97">
        <f>AP447/AP445</f>
        <v>0.2</v>
      </c>
    </row>
    <row r="448" spans="1:43" x14ac:dyDescent="0.25">
      <c r="A448" s="26" t="s">
        <v>87</v>
      </c>
      <c r="B448" s="42"/>
      <c r="C448" s="3"/>
      <c r="D448" s="3"/>
      <c r="E448" s="3"/>
      <c r="F448" s="3"/>
      <c r="G448" s="3">
        <v>1</v>
      </c>
      <c r="H448" s="3">
        <v>1</v>
      </c>
      <c r="I448" s="3"/>
      <c r="J448" s="3">
        <v>1</v>
      </c>
      <c r="K448" s="3">
        <v>1</v>
      </c>
      <c r="L448" s="3">
        <v>1</v>
      </c>
      <c r="M448" s="3">
        <v>1</v>
      </c>
      <c r="N448" s="3"/>
      <c r="O448" s="3"/>
      <c r="P448" s="3">
        <v>1</v>
      </c>
      <c r="Q448" s="3"/>
      <c r="R448" s="3"/>
      <c r="S448" s="3"/>
      <c r="T448" s="3"/>
      <c r="U448" s="3">
        <v>1</v>
      </c>
      <c r="V448" s="3"/>
      <c r="W448" s="3">
        <v>1</v>
      </c>
      <c r="X448" s="3"/>
      <c r="Y448" s="3"/>
      <c r="Z448" s="3"/>
      <c r="AA448" s="3"/>
      <c r="AB448" s="49"/>
      <c r="AC448" s="49"/>
      <c r="AD448" s="49"/>
      <c r="AE448" s="49"/>
      <c r="AF448" s="49">
        <v>1</v>
      </c>
      <c r="AG448" s="49"/>
      <c r="AH448" s="49"/>
      <c r="AI448" s="49"/>
      <c r="AJ448" s="49"/>
      <c r="AK448" s="49"/>
      <c r="AL448" s="3"/>
      <c r="AM448" s="3">
        <v>1</v>
      </c>
      <c r="AN448" s="3"/>
      <c r="AO448" s="3"/>
      <c r="AP448" s="3">
        <f t="shared" si="12"/>
        <v>11</v>
      </c>
      <c r="AQ448" s="97">
        <f>AP448/AP445</f>
        <v>0.27500000000000002</v>
      </c>
    </row>
    <row r="449" spans="1:43" x14ac:dyDescent="0.25">
      <c r="A449" s="26" t="s">
        <v>88</v>
      </c>
      <c r="B449" s="42">
        <v>1</v>
      </c>
      <c r="C449" s="3">
        <v>1</v>
      </c>
      <c r="D449" s="3"/>
      <c r="E449" s="3">
        <v>1</v>
      </c>
      <c r="F449" s="3"/>
      <c r="G449" s="3"/>
      <c r="H449" s="3"/>
      <c r="I449" s="3"/>
      <c r="J449" s="3"/>
      <c r="K449" s="3"/>
      <c r="L449" s="3"/>
      <c r="M449" s="3"/>
      <c r="N449" s="3"/>
      <c r="O449" s="3">
        <v>1</v>
      </c>
      <c r="P449" s="3"/>
      <c r="Q449" s="3">
        <v>1</v>
      </c>
      <c r="R449" s="3">
        <v>1</v>
      </c>
      <c r="S449" s="3"/>
      <c r="T449" s="3">
        <v>1</v>
      </c>
      <c r="U449" s="3"/>
      <c r="V449" s="3">
        <v>1</v>
      </c>
      <c r="W449" s="3"/>
      <c r="X449" s="3">
        <v>1</v>
      </c>
      <c r="Y449" s="3"/>
      <c r="Z449" s="3"/>
      <c r="AA449" s="3">
        <v>1</v>
      </c>
      <c r="AB449" s="49"/>
      <c r="AC449" s="49"/>
      <c r="AD449" s="49"/>
      <c r="AE449" s="49"/>
      <c r="AF449" s="49"/>
      <c r="AG449" s="49"/>
      <c r="AH449" s="49"/>
      <c r="AI449" s="49">
        <v>1</v>
      </c>
      <c r="AJ449" s="49"/>
      <c r="AK449" s="49"/>
      <c r="AL449" s="3">
        <v>1</v>
      </c>
      <c r="AM449" s="3"/>
      <c r="AN449" s="3">
        <v>1</v>
      </c>
      <c r="AO449" s="3">
        <v>1</v>
      </c>
      <c r="AP449" s="3">
        <f t="shared" si="12"/>
        <v>14</v>
      </c>
      <c r="AQ449" s="97">
        <f>AP449/AP445</f>
        <v>0.35</v>
      </c>
    </row>
    <row r="450" spans="1:43" x14ac:dyDescent="0.25">
      <c r="A450" s="26" t="s">
        <v>89</v>
      </c>
      <c r="B450" s="42"/>
      <c r="C450" s="3"/>
      <c r="D450" s="3"/>
      <c r="E450" s="3"/>
      <c r="F450" s="3">
        <v>1</v>
      </c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>
        <v>1</v>
      </c>
      <c r="T450" s="3"/>
      <c r="U450" s="3"/>
      <c r="V450" s="3"/>
      <c r="W450" s="3"/>
      <c r="X450" s="3"/>
      <c r="Y450" s="3">
        <v>1</v>
      </c>
      <c r="Z450" s="3"/>
      <c r="AA450" s="3"/>
      <c r="AB450" s="49"/>
      <c r="AC450" s="49"/>
      <c r="AD450" s="49"/>
      <c r="AE450" s="49"/>
      <c r="AF450" s="49"/>
      <c r="AG450" s="49"/>
      <c r="AH450" s="49"/>
      <c r="AI450" s="49"/>
      <c r="AJ450" s="49"/>
      <c r="AK450" s="49"/>
      <c r="AL450" s="3"/>
      <c r="AM450" s="3"/>
      <c r="AN450" s="3"/>
      <c r="AO450" s="3"/>
      <c r="AP450" s="3">
        <f t="shared" si="12"/>
        <v>3</v>
      </c>
      <c r="AQ450" s="97">
        <f>AP450/AP445</f>
        <v>7.4999999999999997E-2</v>
      </c>
    </row>
    <row r="451" spans="1:43" ht="15.75" x14ac:dyDescent="0.25">
      <c r="A451" s="24" t="s">
        <v>51</v>
      </c>
      <c r="B451" s="42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49"/>
      <c r="AC451" s="49"/>
      <c r="AD451" s="49"/>
      <c r="AE451" s="49"/>
      <c r="AF451" s="49"/>
      <c r="AG451" s="49"/>
      <c r="AH451" s="49"/>
      <c r="AI451" s="49"/>
      <c r="AJ451" s="49"/>
      <c r="AK451" s="49"/>
      <c r="AL451" s="3"/>
      <c r="AM451" s="3"/>
      <c r="AN451" s="3"/>
      <c r="AO451" s="3"/>
      <c r="AP451" s="3">
        <f>SUM(B452:AO456)</f>
        <v>40</v>
      </c>
      <c r="AQ451" s="97"/>
    </row>
    <row r="452" spans="1:43" x14ac:dyDescent="0.25">
      <c r="A452" s="26" t="s">
        <v>85</v>
      </c>
      <c r="B452" s="42"/>
      <c r="C452" s="3"/>
      <c r="D452" s="3">
        <v>1</v>
      </c>
      <c r="E452" s="3"/>
      <c r="F452" s="3"/>
      <c r="G452" s="3"/>
      <c r="H452" s="3"/>
      <c r="I452" s="3"/>
      <c r="J452" s="3"/>
      <c r="K452" s="3"/>
      <c r="L452" s="3"/>
      <c r="M452" s="3"/>
      <c r="N452" s="3">
        <v>1</v>
      </c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49"/>
      <c r="AC452" s="49"/>
      <c r="AD452" s="49"/>
      <c r="AE452" s="49"/>
      <c r="AF452" s="49"/>
      <c r="AG452" s="49"/>
      <c r="AH452" s="49"/>
      <c r="AI452" s="49"/>
      <c r="AJ452" s="49"/>
      <c r="AK452" s="49"/>
      <c r="AL452" s="3"/>
      <c r="AM452" s="3"/>
      <c r="AN452" s="3"/>
      <c r="AO452" s="3"/>
      <c r="AP452" s="3">
        <f t="shared" si="12"/>
        <v>2</v>
      </c>
      <c r="AQ452" s="97">
        <f>AP452/AP451</f>
        <v>0.05</v>
      </c>
    </row>
    <row r="453" spans="1:43" x14ac:dyDescent="0.25">
      <c r="A453" s="26" t="s">
        <v>86</v>
      </c>
      <c r="B453" s="42"/>
      <c r="C453" s="3"/>
      <c r="D453" s="3"/>
      <c r="E453" s="3"/>
      <c r="F453" s="3"/>
      <c r="G453" s="3"/>
      <c r="H453" s="3"/>
      <c r="I453" s="3"/>
      <c r="J453" s="3"/>
      <c r="K453" s="3">
        <v>1</v>
      </c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>
        <v>1</v>
      </c>
      <c r="Z453" s="3"/>
      <c r="AA453" s="3"/>
      <c r="AB453" s="49"/>
      <c r="AC453" s="49"/>
      <c r="AD453" s="49"/>
      <c r="AE453" s="49"/>
      <c r="AF453" s="49"/>
      <c r="AG453" s="49">
        <v>1</v>
      </c>
      <c r="AH453" s="49"/>
      <c r="AI453" s="49"/>
      <c r="AJ453" s="49"/>
      <c r="AK453" s="49"/>
      <c r="AL453" s="3"/>
      <c r="AM453" s="3"/>
      <c r="AN453" s="3"/>
      <c r="AO453" s="3"/>
      <c r="AP453" s="3">
        <f t="shared" ref="AP453:AP516" si="13">SUM(B453:AO453)</f>
        <v>3</v>
      </c>
      <c r="AQ453" s="97">
        <f>AP453/AP451</f>
        <v>7.4999999999999997E-2</v>
      </c>
    </row>
    <row r="454" spans="1:43" x14ac:dyDescent="0.25">
      <c r="A454" s="26" t="s">
        <v>87</v>
      </c>
      <c r="B454" s="42">
        <v>1</v>
      </c>
      <c r="C454" s="3">
        <v>1</v>
      </c>
      <c r="D454" s="3"/>
      <c r="E454" s="3">
        <v>1</v>
      </c>
      <c r="F454" s="3"/>
      <c r="G454" s="3">
        <v>1</v>
      </c>
      <c r="H454" s="3"/>
      <c r="I454" s="3">
        <v>1</v>
      </c>
      <c r="J454" s="3"/>
      <c r="K454" s="3"/>
      <c r="L454" s="3">
        <v>1</v>
      </c>
      <c r="M454" s="3">
        <v>1</v>
      </c>
      <c r="N454" s="3"/>
      <c r="O454" s="3">
        <v>1</v>
      </c>
      <c r="P454" s="3"/>
      <c r="Q454" s="3"/>
      <c r="R454" s="3"/>
      <c r="S454" s="3"/>
      <c r="T454" s="3"/>
      <c r="U454" s="3">
        <v>1</v>
      </c>
      <c r="V454" s="3"/>
      <c r="W454" s="3"/>
      <c r="X454" s="3"/>
      <c r="Y454" s="3"/>
      <c r="Z454" s="3">
        <v>1</v>
      </c>
      <c r="AA454" s="3">
        <v>1</v>
      </c>
      <c r="AB454" s="49"/>
      <c r="AC454" s="49">
        <v>1</v>
      </c>
      <c r="AD454" s="49">
        <v>1</v>
      </c>
      <c r="AE454" s="49">
        <v>1</v>
      </c>
      <c r="AF454" s="49">
        <v>1</v>
      </c>
      <c r="AG454" s="49"/>
      <c r="AH454" s="49">
        <v>1</v>
      </c>
      <c r="AI454" s="49">
        <v>1</v>
      </c>
      <c r="AJ454" s="49">
        <v>1</v>
      </c>
      <c r="AK454" s="49"/>
      <c r="AL454" s="3">
        <v>1</v>
      </c>
      <c r="AM454" s="3"/>
      <c r="AN454" s="3"/>
      <c r="AO454" s="3"/>
      <c r="AP454" s="3">
        <f t="shared" si="13"/>
        <v>19</v>
      </c>
      <c r="AQ454" s="97">
        <f>AP454/AP451</f>
        <v>0.47499999999999998</v>
      </c>
    </row>
    <row r="455" spans="1:43" x14ac:dyDescent="0.25">
      <c r="A455" s="26" t="s">
        <v>88</v>
      </c>
      <c r="B455" s="42"/>
      <c r="C455" s="3"/>
      <c r="D455" s="3"/>
      <c r="E455" s="3"/>
      <c r="F455" s="3">
        <v>1</v>
      </c>
      <c r="G455" s="3"/>
      <c r="H455" s="3">
        <v>1</v>
      </c>
      <c r="I455" s="3"/>
      <c r="J455" s="3">
        <v>1</v>
      </c>
      <c r="K455" s="3"/>
      <c r="L455" s="3"/>
      <c r="M455" s="3"/>
      <c r="N455" s="3"/>
      <c r="O455" s="3"/>
      <c r="P455" s="3">
        <v>1</v>
      </c>
      <c r="Q455" s="3">
        <v>1</v>
      </c>
      <c r="R455" s="3">
        <v>1</v>
      </c>
      <c r="S455" s="3"/>
      <c r="T455" s="3">
        <v>1</v>
      </c>
      <c r="U455" s="3"/>
      <c r="V455" s="3">
        <v>1</v>
      </c>
      <c r="W455" s="3">
        <v>1</v>
      </c>
      <c r="X455" s="3">
        <v>1</v>
      </c>
      <c r="Y455" s="3"/>
      <c r="Z455" s="3"/>
      <c r="AA455" s="3"/>
      <c r="AB455" s="49">
        <v>1</v>
      </c>
      <c r="AC455" s="49"/>
      <c r="AD455" s="49"/>
      <c r="AE455" s="49"/>
      <c r="AF455" s="49"/>
      <c r="AG455" s="49"/>
      <c r="AH455" s="49"/>
      <c r="AI455" s="49"/>
      <c r="AJ455" s="49"/>
      <c r="AK455" s="49">
        <v>1</v>
      </c>
      <c r="AL455" s="3"/>
      <c r="AM455" s="3">
        <v>1</v>
      </c>
      <c r="AN455" s="3">
        <v>1</v>
      </c>
      <c r="AO455" s="3">
        <v>1</v>
      </c>
      <c r="AP455" s="3">
        <f t="shared" si="13"/>
        <v>15</v>
      </c>
      <c r="AQ455" s="97">
        <f>AP455/AP451</f>
        <v>0.375</v>
      </c>
    </row>
    <row r="456" spans="1:43" x14ac:dyDescent="0.25">
      <c r="A456" s="26" t="s">
        <v>89</v>
      </c>
      <c r="B456" s="42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>
        <v>1</v>
      </c>
      <c r="T456" s="3"/>
      <c r="U456" s="3"/>
      <c r="V456" s="3"/>
      <c r="W456" s="3"/>
      <c r="X456" s="3"/>
      <c r="Y456" s="3"/>
      <c r="Z456" s="3"/>
      <c r="AA456" s="3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3"/>
      <c r="AM456" s="3"/>
      <c r="AN456" s="3"/>
      <c r="AO456" s="3"/>
      <c r="AP456" s="3">
        <f t="shared" si="13"/>
        <v>1</v>
      </c>
      <c r="AQ456" s="97">
        <f>AP456/AP451</f>
        <v>2.5000000000000001E-2</v>
      </c>
    </row>
    <row r="457" spans="1:43" ht="63" x14ac:dyDescent="0.25">
      <c r="A457" s="24" t="s">
        <v>52</v>
      </c>
      <c r="B457" s="42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3"/>
      <c r="AM457" s="3"/>
      <c r="AN457" s="3"/>
      <c r="AO457" s="3"/>
      <c r="AP457" s="3">
        <f>SUM(B458:AO462)</f>
        <v>40</v>
      </c>
      <c r="AQ457" s="97"/>
    </row>
    <row r="458" spans="1:43" x14ac:dyDescent="0.25">
      <c r="A458" s="26" t="s">
        <v>85</v>
      </c>
      <c r="B458" s="42">
        <v>1</v>
      </c>
      <c r="C458" s="3">
        <v>1</v>
      </c>
      <c r="D458" s="3">
        <v>1</v>
      </c>
      <c r="E458" s="3"/>
      <c r="F458" s="3">
        <v>1</v>
      </c>
      <c r="G458" s="3"/>
      <c r="H458" s="3"/>
      <c r="I458" s="3"/>
      <c r="J458" s="3">
        <v>1</v>
      </c>
      <c r="K458" s="3"/>
      <c r="L458" s="3"/>
      <c r="M458" s="3"/>
      <c r="N458" s="3">
        <v>1</v>
      </c>
      <c r="O458" s="3">
        <v>1</v>
      </c>
      <c r="P458" s="3"/>
      <c r="Q458" s="3">
        <v>1</v>
      </c>
      <c r="R458" s="3"/>
      <c r="S458" s="3">
        <v>1</v>
      </c>
      <c r="T458" s="3">
        <v>1</v>
      </c>
      <c r="U458" s="3"/>
      <c r="V458" s="3">
        <v>1</v>
      </c>
      <c r="W458" s="3">
        <v>1</v>
      </c>
      <c r="X458" s="3"/>
      <c r="Y458" s="3"/>
      <c r="Z458" s="3"/>
      <c r="AA458" s="3"/>
      <c r="AB458" s="49"/>
      <c r="AC458" s="49">
        <v>1</v>
      </c>
      <c r="AD458" s="49"/>
      <c r="AE458" s="49">
        <v>1</v>
      </c>
      <c r="AF458" s="49"/>
      <c r="AG458" s="49"/>
      <c r="AH458" s="49"/>
      <c r="AI458" s="49"/>
      <c r="AJ458" s="49">
        <v>1</v>
      </c>
      <c r="AK458" s="49"/>
      <c r="AL458" s="3">
        <v>1</v>
      </c>
      <c r="AM458" s="3"/>
      <c r="AN458" s="3">
        <v>1</v>
      </c>
      <c r="AO458" s="3"/>
      <c r="AP458" s="3">
        <f t="shared" si="13"/>
        <v>17</v>
      </c>
      <c r="AQ458" s="97">
        <f>AP458/AP457</f>
        <v>0.42499999999999999</v>
      </c>
    </row>
    <row r="459" spans="1:43" x14ac:dyDescent="0.25">
      <c r="A459" s="26" t="s">
        <v>86</v>
      </c>
      <c r="B459" s="42"/>
      <c r="C459" s="3"/>
      <c r="D459" s="3"/>
      <c r="E459" s="3">
        <v>1</v>
      </c>
      <c r="F459" s="3"/>
      <c r="G459" s="3">
        <v>1</v>
      </c>
      <c r="H459" s="3"/>
      <c r="I459" s="3"/>
      <c r="J459" s="3"/>
      <c r="K459" s="3">
        <v>1</v>
      </c>
      <c r="L459" s="3"/>
      <c r="M459" s="3">
        <v>1</v>
      </c>
      <c r="N459" s="3"/>
      <c r="O459" s="3"/>
      <c r="P459" s="3">
        <v>1</v>
      </c>
      <c r="Q459" s="3"/>
      <c r="R459" s="3">
        <v>1</v>
      </c>
      <c r="S459" s="3"/>
      <c r="T459" s="3"/>
      <c r="U459" s="3">
        <v>1</v>
      </c>
      <c r="V459" s="3"/>
      <c r="W459" s="3"/>
      <c r="X459" s="3">
        <v>1</v>
      </c>
      <c r="Y459" s="3">
        <v>1</v>
      </c>
      <c r="Z459" s="3">
        <v>1</v>
      </c>
      <c r="AA459" s="3">
        <v>1</v>
      </c>
      <c r="AB459" s="49">
        <v>1</v>
      </c>
      <c r="AC459" s="49"/>
      <c r="AD459" s="49"/>
      <c r="AE459" s="49"/>
      <c r="AF459" s="49"/>
      <c r="AG459" s="49">
        <v>1</v>
      </c>
      <c r="AH459" s="49">
        <v>1</v>
      </c>
      <c r="AI459" s="49"/>
      <c r="AJ459" s="49"/>
      <c r="AK459" s="49">
        <v>1</v>
      </c>
      <c r="AL459" s="3"/>
      <c r="AM459" s="3">
        <v>1</v>
      </c>
      <c r="AN459" s="3"/>
      <c r="AO459" s="3">
        <v>1</v>
      </c>
      <c r="AP459" s="3">
        <f t="shared" si="13"/>
        <v>17</v>
      </c>
      <c r="AQ459" s="97">
        <f>AP459/AP457</f>
        <v>0.42499999999999999</v>
      </c>
    </row>
    <row r="460" spans="1:43" x14ac:dyDescent="0.25">
      <c r="A460" s="26" t="s">
        <v>87</v>
      </c>
      <c r="B460" s="42"/>
      <c r="C460" s="3"/>
      <c r="D460" s="3"/>
      <c r="E460" s="3"/>
      <c r="F460" s="3"/>
      <c r="G460" s="3"/>
      <c r="H460" s="3"/>
      <c r="I460" s="3">
        <v>1</v>
      </c>
      <c r="J460" s="3"/>
      <c r="K460" s="3"/>
      <c r="L460" s="3">
        <v>1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3"/>
      <c r="AM460" s="3"/>
      <c r="AN460" s="3"/>
      <c r="AO460" s="3"/>
      <c r="AP460" s="3">
        <f t="shared" si="13"/>
        <v>2</v>
      </c>
      <c r="AQ460" s="97">
        <f>AP460/AP457</f>
        <v>0.05</v>
      </c>
    </row>
    <row r="461" spans="1:43" x14ac:dyDescent="0.25">
      <c r="A461" s="26" t="s">
        <v>88</v>
      </c>
      <c r="B461" s="42"/>
      <c r="C461" s="3"/>
      <c r="D461" s="3"/>
      <c r="E461" s="3"/>
      <c r="F461" s="3"/>
      <c r="G461" s="3"/>
      <c r="H461" s="3">
        <v>1</v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49"/>
      <c r="AC461" s="49"/>
      <c r="AD461" s="49">
        <v>1</v>
      </c>
      <c r="AE461" s="49"/>
      <c r="AF461" s="49">
        <v>1</v>
      </c>
      <c r="AG461" s="49"/>
      <c r="AH461" s="49"/>
      <c r="AI461" s="49">
        <v>1</v>
      </c>
      <c r="AJ461" s="49"/>
      <c r="AK461" s="49"/>
      <c r="AL461" s="3"/>
      <c r="AM461" s="3"/>
      <c r="AN461" s="3"/>
      <c r="AO461" s="3"/>
      <c r="AP461" s="3">
        <f t="shared" si="13"/>
        <v>4</v>
      </c>
      <c r="AQ461" s="97">
        <f>AP461/AP457</f>
        <v>0.1</v>
      </c>
    </row>
    <row r="462" spans="1:43" x14ac:dyDescent="0.25">
      <c r="A462" s="26" t="s">
        <v>89</v>
      </c>
      <c r="B462" s="42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3"/>
      <c r="AM462" s="3"/>
      <c r="AN462" s="3"/>
      <c r="AO462" s="3"/>
      <c r="AP462" s="3">
        <f t="shared" si="13"/>
        <v>0</v>
      </c>
      <c r="AQ462" s="97">
        <f>AP462/AP457</f>
        <v>0</v>
      </c>
    </row>
    <row r="463" spans="1:43" ht="47.25" x14ac:dyDescent="0.25">
      <c r="A463" s="24" t="s">
        <v>53</v>
      </c>
      <c r="B463" s="42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3"/>
      <c r="AM463" s="3"/>
      <c r="AN463" s="3"/>
      <c r="AO463" s="3"/>
      <c r="AP463" s="3">
        <f>SUM(B464:AO468)</f>
        <v>40</v>
      </c>
      <c r="AQ463" s="97"/>
    </row>
    <row r="464" spans="1:43" x14ac:dyDescent="0.25">
      <c r="A464" s="26" t="s">
        <v>85</v>
      </c>
      <c r="B464" s="42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49"/>
      <c r="AC464" s="49"/>
      <c r="AD464" s="49"/>
      <c r="AE464" s="49"/>
      <c r="AF464" s="49"/>
      <c r="AG464" s="49"/>
      <c r="AH464" s="49">
        <v>1</v>
      </c>
      <c r="AI464" s="49"/>
      <c r="AJ464" s="49"/>
      <c r="AK464" s="49"/>
      <c r="AL464" s="3"/>
      <c r="AM464" s="3"/>
      <c r="AN464" s="3"/>
      <c r="AO464" s="3"/>
      <c r="AP464" s="3">
        <f t="shared" si="13"/>
        <v>1</v>
      </c>
      <c r="AQ464" s="97">
        <f>AP464/AP463</f>
        <v>2.5000000000000001E-2</v>
      </c>
    </row>
    <row r="465" spans="1:43" x14ac:dyDescent="0.25">
      <c r="A465" s="26" t="s">
        <v>86</v>
      </c>
      <c r="B465" s="42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>
        <v>1</v>
      </c>
      <c r="X465" s="3"/>
      <c r="Y465" s="3"/>
      <c r="Z465" s="3">
        <v>1</v>
      </c>
      <c r="AA465" s="3">
        <v>1</v>
      </c>
      <c r="AB465" s="49"/>
      <c r="AC465" s="49"/>
      <c r="AD465" s="49"/>
      <c r="AE465" s="49"/>
      <c r="AF465" s="49"/>
      <c r="AG465" s="49">
        <v>1</v>
      </c>
      <c r="AH465" s="49"/>
      <c r="AI465" s="49"/>
      <c r="AJ465" s="49"/>
      <c r="AK465" s="49">
        <v>1</v>
      </c>
      <c r="AL465" s="3"/>
      <c r="AM465" s="3"/>
      <c r="AN465" s="3"/>
      <c r="AO465" s="3"/>
      <c r="AP465" s="3">
        <f t="shared" si="13"/>
        <v>5</v>
      </c>
      <c r="AQ465" s="97">
        <f>AP465/AP463</f>
        <v>0.125</v>
      </c>
    </row>
    <row r="466" spans="1:43" x14ac:dyDescent="0.25">
      <c r="A466" s="26" t="s">
        <v>87</v>
      </c>
      <c r="B466" s="42"/>
      <c r="C466" s="3"/>
      <c r="D466" s="3"/>
      <c r="E466" s="3"/>
      <c r="F466" s="3"/>
      <c r="G466" s="3">
        <v>1</v>
      </c>
      <c r="H466" s="3"/>
      <c r="I466" s="3">
        <v>1</v>
      </c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>
        <v>1</v>
      </c>
      <c r="V466" s="3"/>
      <c r="W466" s="3"/>
      <c r="X466" s="3"/>
      <c r="Y466" s="3"/>
      <c r="Z466" s="3"/>
      <c r="AA466" s="3"/>
      <c r="AB466" s="49"/>
      <c r="AC466" s="49"/>
      <c r="AD466" s="49"/>
      <c r="AE466" s="49"/>
      <c r="AF466" s="49"/>
      <c r="AG466" s="49"/>
      <c r="AH466" s="49"/>
      <c r="AI466" s="49">
        <v>1</v>
      </c>
      <c r="AJ466" s="49">
        <v>1</v>
      </c>
      <c r="AK466" s="49"/>
      <c r="AL466" s="3"/>
      <c r="AM466" s="3"/>
      <c r="AN466" s="3"/>
      <c r="AO466" s="3"/>
      <c r="AP466" s="3">
        <f t="shared" si="13"/>
        <v>5</v>
      </c>
      <c r="AQ466" s="97">
        <f>AP466/AP463</f>
        <v>0.125</v>
      </c>
    </row>
    <row r="467" spans="1:43" x14ac:dyDescent="0.25">
      <c r="A467" s="26" t="s">
        <v>88</v>
      </c>
      <c r="B467" s="42">
        <v>1</v>
      </c>
      <c r="C467" s="3"/>
      <c r="D467" s="3"/>
      <c r="E467" s="3">
        <v>1</v>
      </c>
      <c r="F467" s="3"/>
      <c r="G467" s="3"/>
      <c r="H467" s="3">
        <v>1</v>
      </c>
      <c r="I467" s="3"/>
      <c r="J467" s="3"/>
      <c r="K467" s="3">
        <v>1</v>
      </c>
      <c r="L467" s="3">
        <v>1</v>
      </c>
      <c r="M467" s="3">
        <v>1</v>
      </c>
      <c r="N467" s="3"/>
      <c r="O467" s="3">
        <v>1</v>
      </c>
      <c r="P467" s="3"/>
      <c r="Q467" s="3"/>
      <c r="R467" s="3"/>
      <c r="S467" s="3"/>
      <c r="T467" s="3"/>
      <c r="U467" s="3"/>
      <c r="V467" s="3">
        <v>1</v>
      </c>
      <c r="W467" s="3"/>
      <c r="X467" s="3">
        <v>1</v>
      </c>
      <c r="Y467" s="3"/>
      <c r="Z467" s="3"/>
      <c r="AA467" s="3"/>
      <c r="AB467" s="49">
        <v>1</v>
      </c>
      <c r="AC467" s="49"/>
      <c r="AD467" s="49"/>
      <c r="AE467" s="49"/>
      <c r="AF467" s="49">
        <v>1</v>
      </c>
      <c r="AG467" s="49"/>
      <c r="AH467" s="49"/>
      <c r="AI467" s="49"/>
      <c r="AJ467" s="49"/>
      <c r="AK467" s="49"/>
      <c r="AL467" s="3">
        <v>1</v>
      </c>
      <c r="AM467" s="3"/>
      <c r="AN467" s="3"/>
      <c r="AO467" s="3"/>
      <c r="AP467" s="3">
        <f t="shared" si="13"/>
        <v>12</v>
      </c>
      <c r="AQ467" s="97">
        <f>AP467/AP463</f>
        <v>0.3</v>
      </c>
    </row>
    <row r="468" spans="1:43" x14ac:dyDescent="0.25">
      <c r="A468" s="26" t="s">
        <v>89</v>
      </c>
      <c r="B468" s="42"/>
      <c r="C468" s="3">
        <v>1</v>
      </c>
      <c r="D468" s="3">
        <v>1</v>
      </c>
      <c r="E468" s="3"/>
      <c r="F468" s="3">
        <v>1</v>
      </c>
      <c r="G468" s="3"/>
      <c r="H468" s="3"/>
      <c r="I468" s="3"/>
      <c r="J468" s="3">
        <v>1</v>
      </c>
      <c r="K468" s="3"/>
      <c r="L468" s="3"/>
      <c r="M468" s="3"/>
      <c r="N468" s="3">
        <v>1</v>
      </c>
      <c r="O468" s="3"/>
      <c r="P468" s="3">
        <v>1</v>
      </c>
      <c r="Q468" s="3">
        <v>1</v>
      </c>
      <c r="R468" s="3">
        <v>1</v>
      </c>
      <c r="S468" s="3">
        <v>1</v>
      </c>
      <c r="T468" s="3">
        <v>1</v>
      </c>
      <c r="U468" s="3"/>
      <c r="V468" s="3"/>
      <c r="W468" s="3"/>
      <c r="X468" s="3"/>
      <c r="Y468" s="3">
        <v>1</v>
      </c>
      <c r="Z468" s="3"/>
      <c r="AA468" s="3"/>
      <c r="AB468" s="49"/>
      <c r="AC468" s="49">
        <v>1</v>
      </c>
      <c r="AD468" s="49">
        <v>1</v>
      </c>
      <c r="AE468" s="49">
        <v>1</v>
      </c>
      <c r="AF468" s="49"/>
      <c r="AG468" s="49"/>
      <c r="AH468" s="49"/>
      <c r="AI468" s="49"/>
      <c r="AJ468" s="49"/>
      <c r="AK468" s="49"/>
      <c r="AL468" s="3"/>
      <c r="AM468" s="3">
        <v>1</v>
      </c>
      <c r="AN468" s="3">
        <v>1</v>
      </c>
      <c r="AO468" s="3">
        <v>1</v>
      </c>
      <c r="AP468" s="3">
        <f t="shared" si="13"/>
        <v>17</v>
      </c>
      <c r="AQ468" s="97">
        <f>AP468/AP463</f>
        <v>0.42499999999999999</v>
      </c>
    </row>
    <row r="469" spans="1:43" ht="15.75" x14ac:dyDescent="0.25">
      <c r="A469" s="24" t="s">
        <v>54</v>
      </c>
      <c r="B469" s="42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3"/>
      <c r="AM469" s="3"/>
      <c r="AN469" s="3"/>
      <c r="AO469" s="3"/>
      <c r="AP469" s="3">
        <f>SUM(B470:AO474)</f>
        <v>40</v>
      </c>
      <c r="AQ469" s="97"/>
    </row>
    <row r="470" spans="1:43" x14ac:dyDescent="0.25">
      <c r="A470" s="26" t="s">
        <v>85</v>
      </c>
      <c r="B470" s="42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>
        <v>1</v>
      </c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49"/>
      <c r="AC470" s="49"/>
      <c r="AD470" s="49"/>
      <c r="AE470" s="49"/>
      <c r="AF470" s="49"/>
      <c r="AG470" s="49"/>
      <c r="AH470" s="49">
        <v>1</v>
      </c>
      <c r="AI470" s="49"/>
      <c r="AJ470" s="49"/>
      <c r="AK470" s="49"/>
      <c r="AL470" s="3"/>
      <c r="AM470" s="3"/>
      <c r="AN470" s="3"/>
      <c r="AO470" s="3"/>
      <c r="AP470" s="3">
        <f t="shared" si="13"/>
        <v>2</v>
      </c>
      <c r="AQ470" s="97">
        <f>AP470/AP469</f>
        <v>0.05</v>
      </c>
    </row>
    <row r="471" spans="1:43" x14ac:dyDescent="0.25">
      <c r="A471" s="26" t="s">
        <v>86</v>
      </c>
      <c r="B471" s="42">
        <v>1</v>
      </c>
      <c r="C471" s="3">
        <v>1</v>
      </c>
      <c r="D471" s="3"/>
      <c r="E471" s="3">
        <v>1</v>
      </c>
      <c r="F471" s="3">
        <v>1</v>
      </c>
      <c r="G471" s="3"/>
      <c r="H471" s="3"/>
      <c r="I471" s="3">
        <v>1</v>
      </c>
      <c r="J471" s="3">
        <v>1</v>
      </c>
      <c r="K471" s="3"/>
      <c r="L471" s="3"/>
      <c r="M471" s="3"/>
      <c r="N471" s="3"/>
      <c r="O471" s="3"/>
      <c r="P471" s="3"/>
      <c r="Q471" s="3">
        <v>1</v>
      </c>
      <c r="R471" s="3"/>
      <c r="S471" s="3"/>
      <c r="T471" s="3"/>
      <c r="U471" s="3"/>
      <c r="V471" s="3"/>
      <c r="W471" s="3">
        <v>1</v>
      </c>
      <c r="X471" s="3"/>
      <c r="Y471" s="3"/>
      <c r="Z471" s="3">
        <v>1</v>
      </c>
      <c r="AA471" s="3">
        <v>1</v>
      </c>
      <c r="AB471" s="49">
        <v>1</v>
      </c>
      <c r="AC471" s="49"/>
      <c r="AD471" s="49">
        <v>1</v>
      </c>
      <c r="AE471" s="49"/>
      <c r="AF471" s="49">
        <v>1</v>
      </c>
      <c r="AG471" s="49">
        <v>1</v>
      </c>
      <c r="AH471" s="49"/>
      <c r="AI471" s="49"/>
      <c r="AJ471" s="49">
        <v>1</v>
      </c>
      <c r="AK471" s="49">
        <v>1</v>
      </c>
      <c r="AL471" s="3"/>
      <c r="AM471" s="3"/>
      <c r="AN471" s="3">
        <v>1</v>
      </c>
      <c r="AO471" s="3"/>
      <c r="AP471" s="3">
        <f t="shared" si="13"/>
        <v>17</v>
      </c>
      <c r="AQ471" s="97">
        <f>AP471/AP469</f>
        <v>0.42499999999999999</v>
      </c>
    </row>
    <row r="472" spans="1:43" x14ac:dyDescent="0.25">
      <c r="A472" s="26" t="s">
        <v>87</v>
      </c>
      <c r="B472" s="42"/>
      <c r="C472" s="3"/>
      <c r="D472" s="3"/>
      <c r="E472" s="3"/>
      <c r="F472" s="3"/>
      <c r="G472" s="3">
        <v>1</v>
      </c>
      <c r="H472" s="3">
        <v>1</v>
      </c>
      <c r="I472" s="3"/>
      <c r="J472" s="3"/>
      <c r="K472" s="3">
        <v>1</v>
      </c>
      <c r="L472" s="3">
        <v>1</v>
      </c>
      <c r="M472" s="3">
        <v>1</v>
      </c>
      <c r="N472" s="3"/>
      <c r="O472" s="3">
        <v>1</v>
      </c>
      <c r="P472" s="3">
        <v>1</v>
      </c>
      <c r="Q472" s="3"/>
      <c r="R472" s="3"/>
      <c r="S472" s="3">
        <v>1</v>
      </c>
      <c r="T472" s="3"/>
      <c r="U472" s="3">
        <v>1</v>
      </c>
      <c r="V472" s="3"/>
      <c r="W472" s="3"/>
      <c r="X472" s="3"/>
      <c r="Y472" s="3"/>
      <c r="Z472" s="3"/>
      <c r="AA472" s="3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3">
        <v>1</v>
      </c>
      <c r="AM472" s="3">
        <v>1</v>
      </c>
      <c r="AN472" s="3"/>
      <c r="AO472" s="3"/>
      <c r="AP472" s="3">
        <f t="shared" si="13"/>
        <v>11</v>
      </c>
      <c r="AQ472" s="97">
        <f>AP472/AP469</f>
        <v>0.27500000000000002</v>
      </c>
    </row>
    <row r="473" spans="1:43" x14ac:dyDescent="0.25">
      <c r="A473" s="26" t="s">
        <v>88</v>
      </c>
      <c r="B473" s="42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>
        <v>1</v>
      </c>
      <c r="W473" s="3"/>
      <c r="X473" s="3">
        <v>1</v>
      </c>
      <c r="Y473" s="3"/>
      <c r="Z473" s="3"/>
      <c r="AA473" s="3"/>
      <c r="AB473" s="49"/>
      <c r="AC473" s="49"/>
      <c r="AD473" s="49"/>
      <c r="AE473" s="49"/>
      <c r="AF473" s="49"/>
      <c r="AG473" s="49"/>
      <c r="AH473" s="49"/>
      <c r="AI473" s="49">
        <v>1</v>
      </c>
      <c r="AJ473" s="49"/>
      <c r="AK473" s="49"/>
      <c r="AL473" s="3"/>
      <c r="AM473" s="3"/>
      <c r="AN473" s="3"/>
      <c r="AO473" s="3"/>
      <c r="AP473" s="3">
        <f t="shared" si="13"/>
        <v>3</v>
      </c>
      <c r="AQ473" s="97">
        <f>AP473/AP469</f>
        <v>7.4999999999999997E-2</v>
      </c>
    </row>
    <row r="474" spans="1:43" x14ac:dyDescent="0.25">
      <c r="A474" s="26" t="s">
        <v>89</v>
      </c>
      <c r="B474" s="42"/>
      <c r="C474" s="3"/>
      <c r="D474" s="3">
        <v>1</v>
      </c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>
        <v>1</v>
      </c>
      <c r="S474" s="3"/>
      <c r="T474" s="3">
        <v>1</v>
      </c>
      <c r="U474" s="3"/>
      <c r="V474" s="3"/>
      <c r="W474" s="3"/>
      <c r="X474" s="3"/>
      <c r="Y474" s="3">
        <v>1</v>
      </c>
      <c r="Z474" s="3"/>
      <c r="AA474" s="3"/>
      <c r="AB474" s="49"/>
      <c r="AC474" s="49">
        <v>1</v>
      </c>
      <c r="AD474" s="49"/>
      <c r="AE474" s="49">
        <v>1</v>
      </c>
      <c r="AF474" s="49"/>
      <c r="AG474" s="49"/>
      <c r="AH474" s="49"/>
      <c r="AI474" s="49"/>
      <c r="AJ474" s="49"/>
      <c r="AK474" s="49"/>
      <c r="AL474" s="3"/>
      <c r="AM474" s="3"/>
      <c r="AN474" s="3"/>
      <c r="AO474" s="3">
        <v>1</v>
      </c>
      <c r="AP474" s="3">
        <f t="shared" si="13"/>
        <v>7</v>
      </c>
      <c r="AQ474" s="97">
        <f>AP474/AP469</f>
        <v>0.17499999999999999</v>
      </c>
    </row>
    <row r="475" spans="1:43" ht="15.75" x14ac:dyDescent="0.25">
      <c r="A475" s="24" t="s">
        <v>55</v>
      </c>
      <c r="B475" s="42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3"/>
      <c r="AM475" s="3"/>
      <c r="AN475" s="3"/>
      <c r="AO475" s="3"/>
      <c r="AP475" s="3">
        <f>SUM(B476:AO480)</f>
        <v>40</v>
      </c>
      <c r="AQ475" s="97"/>
    </row>
    <row r="476" spans="1:43" x14ac:dyDescent="0.25">
      <c r="A476" s="26" t="s">
        <v>85</v>
      </c>
      <c r="B476" s="42">
        <v>1</v>
      </c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>
        <v>1</v>
      </c>
      <c r="O476" s="3">
        <v>1</v>
      </c>
      <c r="P476" s="3"/>
      <c r="Q476" s="3">
        <v>1</v>
      </c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49">
        <v>1</v>
      </c>
      <c r="AC476" s="49"/>
      <c r="AD476" s="49">
        <v>1</v>
      </c>
      <c r="AE476" s="49"/>
      <c r="AF476" s="49"/>
      <c r="AG476" s="49">
        <v>1</v>
      </c>
      <c r="AH476" s="49">
        <v>1</v>
      </c>
      <c r="AI476" s="49"/>
      <c r="AJ476" s="49">
        <v>1</v>
      </c>
      <c r="AK476" s="49"/>
      <c r="AL476" s="3">
        <v>1</v>
      </c>
      <c r="AM476" s="3"/>
      <c r="AN476" s="3">
        <v>1</v>
      </c>
      <c r="AO476" s="3"/>
      <c r="AP476" s="3">
        <f t="shared" si="13"/>
        <v>11</v>
      </c>
      <c r="AQ476" s="97">
        <f>AP476/AP475</f>
        <v>0.27500000000000002</v>
      </c>
    </row>
    <row r="477" spans="1:43" x14ac:dyDescent="0.25">
      <c r="A477" s="26" t="s">
        <v>86</v>
      </c>
      <c r="B477" s="42"/>
      <c r="C477" s="3">
        <v>1</v>
      </c>
      <c r="D477" s="3">
        <v>1</v>
      </c>
      <c r="E477" s="3">
        <v>1</v>
      </c>
      <c r="F477" s="3"/>
      <c r="G477" s="3">
        <v>1</v>
      </c>
      <c r="H477" s="3"/>
      <c r="I477" s="3">
        <v>1</v>
      </c>
      <c r="J477" s="3"/>
      <c r="K477" s="3"/>
      <c r="L477" s="3"/>
      <c r="M477" s="3">
        <v>1</v>
      </c>
      <c r="N477" s="3"/>
      <c r="O477" s="3"/>
      <c r="P477" s="3"/>
      <c r="Q477" s="3"/>
      <c r="R477" s="3"/>
      <c r="S477" s="3"/>
      <c r="T477" s="3"/>
      <c r="U477" s="3">
        <v>1</v>
      </c>
      <c r="V477" s="3">
        <v>1</v>
      </c>
      <c r="W477" s="3">
        <v>1</v>
      </c>
      <c r="X477" s="3">
        <v>1</v>
      </c>
      <c r="Y477" s="3"/>
      <c r="Z477" s="3">
        <v>1</v>
      </c>
      <c r="AA477" s="3">
        <v>1</v>
      </c>
      <c r="AB477" s="49"/>
      <c r="AC477" s="49"/>
      <c r="AD477" s="49"/>
      <c r="AE477" s="49"/>
      <c r="AF477" s="49">
        <v>1</v>
      </c>
      <c r="AG477" s="49"/>
      <c r="AH477" s="49"/>
      <c r="AI477" s="49"/>
      <c r="AJ477" s="49"/>
      <c r="AK477" s="49">
        <v>1</v>
      </c>
      <c r="AL477" s="3"/>
      <c r="AM477" s="3"/>
      <c r="AN477" s="3"/>
      <c r="AO477" s="3"/>
      <c r="AP477" s="3">
        <f t="shared" si="13"/>
        <v>14</v>
      </c>
      <c r="AQ477" s="97">
        <f>AP477/AP475</f>
        <v>0.35</v>
      </c>
    </row>
    <row r="478" spans="1:43" x14ac:dyDescent="0.25">
      <c r="A478" s="26" t="s">
        <v>87</v>
      </c>
      <c r="B478" s="42"/>
      <c r="C478" s="3"/>
      <c r="D478" s="3"/>
      <c r="E478" s="3"/>
      <c r="F478" s="3"/>
      <c r="G478" s="3"/>
      <c r="H478" s="3">
        <v>1</v>
      </c>
      <c r="I478" s="3"/>
      <c r="J478" s="3"/>
      <c r="K478" s="3"/>
      <c r="L478" s="3">
        <v>1</v>
      </c>
      <c r="M478" s="3"/>
      <c r="N478" s="3"/>
      <c r="O478" s="3"/>
      <c r="P478" s="3">
        <v>1</v>
      </c>
      <c r="Q478" s="3"/>
      <c r="R478" s="3"/>
      <c r="S478" s="3"/>
      <c r="T478" s="3"/>
      <c r="U478" s="3"/>
      <c r="V478" s="3"/>
      <c r="W478" s="3"/>
      <c r="X478" s="3"/>
      <c r="Y478" s="3">
        <v>1</v>
      </c>
      <c r="Z478" s="3"/>
      <c r="AA478" s="3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3"/>
      <c r="AM478" s="3">
        <v>1</v>
      </c>
      <c r="AN478" s="3"/>
      <c r="AO478" s="3"/>
      <c r="AP478" s="3">
        <f t="shared" si="13"/>
        <v>5</v>
      </c>
      <c r="AQ478" s="97">
        <f>AP478/AP475</f>
        <v>0.125</v>
      </c>
    </row>
    <row r="479" spans="1:43" x14ac:dyDescent="0.25">
      <c r="A479" s="26" t="s">
        <v>88</v>
      </c>
      <c r="B479" s="42"/>
      <c r="C479" s="3"/>
      <c r="D479" s="3"/>
      <c r="E479" s="3"/>
      <c r="F479" s="3"/>
      <c r="G479" s="3"/>
      <c r="H479" s="3"/>
      <c r="I479" s="3"/>
      <c r="J479" s="3">
        <v>1</v>
      </c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3"/>
      <c r="AM479" s="3"/>
      <c r="AN479" s="3"/>
      <c r="AO479" s="3"/>
      <c r="AP479" s="3">
        <f t="shared" si="13"/>
        <v>1</v>
      </c>
      <c r="AQ479" s="97">
        <f>AP479/AP475</f>
        <v>2.5000000000000001E-2</v>
      </c>
    </row>
    <row r="480" spans="1:43" x14ac:dyDescent="0.25">
      <c r="A480" s="26" t="s">
        <v>89</v>
      </c>
      <c r="B480" s="42"/>
      <c r="C480" s="3"/>
      <c r="D480" s="3"/>
      <c r="E480" s="3"/>
      <c r="F480" s="3">
        <v>1</v>
      </c>
      <c r="G480" s="3"/>
      <c r="H480" s="3"/>
      <c r="I480" s="3"/>
      <c r="J480" s="3"/>
      <c r="K480" s="3">
        <v>1</v>
      </c>
      <c r="L480" s="3"/>
      <c r="M480" s="3"/>
      <c r="N480" s="3"/>
      <c r="O480" s="3"/>
      <c r="P480" s="3"/>
      <c r="Q480" s="3"/>
      <c r="R480" s="3">
        <v>1</v>
      </c>
      <c r="S480" s="3">
        <v>1</v>
      </c>
      <c r="T480" s="3">
        <v>1</v>
      </c>
      <c r="U480" s="3"/>
      <c r="V480" s="3"/>
      <c r="W480" s="3"/>
      <c r="X480" s="3"/>
      <c r="Y480" s="3"/>
      <c r="Z480" s="3"/>
      <c r="AA480" s="3"/>
      <c r="AB480" s="49"/>
      <c r="AC480" s="49">
        <v>1</v>
      </c>
      <c r="AD480" s="49"/>
      <c r="AE480" s="49">
        <v>1</v>
      </c>
      <c r="AF480" s="49"/>
      <c r="AG480" s="49"/>
      <c r="AH480" s="49"/>
      <c r="AI480" s="49">
        <v>1</v>
      </c>
      <c r="AJ480" s="49"/>
      <c r="AK480" s="49"/>
      <c r="AL480" s="3"/>
      <c r="AM480" s="3"/>
      <c r="AN480" s="3"/>
      <c r="AO480" s="3">
        <v>1</v>
      </c>
      <c r="AP480" s="3">
        <f t="shared" si="13"/>
        <v>9</v>
      </c>
      <c r="AQ480" s="97">
        <f>AP480/AP475</f>
        <v>0.22500000000000001</v>
      </c>
    </row>
    <row r="481" spans="1:43" ht="31.5" x14ac:dyDescent="0.25">
      <c r="A481" s="24" t="s">
        <v>56</v>
      </c>
      <c r="B481" s="42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3"/>
      <c r="AM481" s="3"/>
      <c r="AN481" s="3"/>
      <c r="AO481" s="3"/>
      <c r="AP481" s="3">
        <f>SUM(B482:AO486)</f>
        <v>40</v>
      </c>
      <c r="AQ481" s="97"/>
    </row>
    <row r="482" spans="1:43" x14ac:dyDescent="0.25">
      <c r="A482" s="26" t="s">
        <v>85</v>
      </c>
      <c r="B482" s="42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>
        <v>1</v>
      </c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49"/>
      <c r="AC482" s="49"/>
      <c r="AD482" s="49"/>
      <c r="AE482" s="49"/>
      <c r="AF482" s="49"/>
      <c r="AG482" s="49"/>
      <c r="AH482" s="49">
        <v>1</v>
      </c>
      <c r="AI482" s="49"/>
      <c r="AJ482" s="49">
        <v>1</v>
      </c>
      <c r="AK482" s="49"/>
      <c r="AL482" s="3">
        <v>1</v>
      </c>
      <c r="AM482" s="3"/>
      <c r="AN482" s="3"/>
      <c r="AO482" s="3"/>
      <c r="AP482" s="3">
        <f t="shared" si="13"/>
        <v>4</v>
      </c>
      <c r="AQ482" s="97">
        <f>AP482/AP481</f>
        <v>0.1</v>
      </c>
    </row>
    <row r="483" spans="1:43" x14ac:dyDescent="0.25">
      <c r="A483" s="26" t="s">
        <v>86</v>
      </c>
      <c r="B483" s="42">
        <v>1</v>
      </c>
      <c r="C483" s="3">
        <v>1</v>
      </c>
      <c r="D483" s="3">
        <v>1</v>
      </c>
      <c r="E483" s="3">
        <v>1</v>
      </c>
      <c r="F483" s="3"/>
      <c r="G483" s="3">
        <v>1</v>
      </c>
      <c r="H483" s="3"/>
      <c r="I483" s="3"/>
      <c r="J483" s="3">
        <v>1</v>
      </c>
      <c r="K483" s="3"/>
      <c r="L483" s="3"/>
      <c r="M483" s="3">
        <v>1</v>
      </c>
      <c r="N483" s="3"/>
      <c r="O483" s="3"/>
      <c r="P483" s="3">
        <v>1</v>
      </c>
      <c r="Q483" s="3"/>
      <c r="R483" s="3"/>
      <c r="S483" s="3"/>
      <c r="T483" s="3">
        <v>1</v>
      </c>
      <c r="U483" s="3">
        <v>1</v>
      </c>
      <c r="V483" s="3"/>
      <c r="W483" s="3">
        <v>1</v>
      </c>
      <c r="X483" s="3">
        <v>1</v>
      </c>
      <c r="Y483" s="3"/>
      <c r="Z483" s="3">
        <v>1</v>
      </c>
      <c r="AA483" s="3">
        <v>1</v>
      </c>
      <c r="AB483" s="49"/>
      <c r="AC483" s="49">
        <v>1</v>
      </c>
      <c r="AD483" s="49">
        <v>1</v>
      </c>
      <c r="AE483" s="49"/>
      <c r="AF483" s="49"/>
      <c r="AG483" s="49"/>
      <c r="AH483" s="49"/>
      <c r="AI483" s="49"/>
      <c r="AJ483" s="49"/>
      <c r="AK483" s="49">
        <v>1</v>
      </c>
      <c r="AL483" s="3"/>
      <c r="AM483" s="3">
        <v>1</v>
      </c>
      <c r="AN483" s="3"/>
      <c r="AO483" s="3"/>
      <c r="AP483" s="3">
        <f t="shared" si="13"/>
        <v>18</v>
      </c>
      <c r="AQ483" s="97">
        <f>AP483/AP481</f>
        <v>0.45</v>
      </c>
    </row>
    <row r="484" spans="1:43" x14ac:dyDescent="0.25">
      <c r="A484" s="26" t="s">
        <v>87</v>
      </c>
      <c r="B484" s="42"/>
      <c r="C484" s="3"/>
      <c r="D484" s="3"/>
      <c r="E484" s="3"/>
      <c r="F484" s="3"/>
      <c r="G484" s="3"/>
      <c r="H484" s="3">
        <v>1</v>
      </c>
      <c r="I484" s="3">
        <v>1</v>
      </c>
      <c r="J484" s="3"/>
      <c r="K484" s="3"/>
      <c r="L484" s="3">
        <v>1</v>
      </c>
      <c r="M484" s="3"/>
      <c r="N484" s="3">
        <v>1</v>
      </c>
      <c r="O484" s="3"/>
      <c r="P484" s="3"/>
      <c r="Q484" s="3"/>
      <c r="R484" s="3"/>
      <c r="S484" s="3">
        <v>1</v>
      </c>
      <c r="T484" s="3"/>
      <c r="U484" s="3"/>
      <c r="V484" s="3"/>
      <c r="W484" s="3"/>
      <c r="X484" s="3"/>
      <c r="Y484" s="3">
        <v>1</v>
      </c>
      <c r="Z484" s="3"/>
      <c r="AA484" s="3"/>
      <c r="AB484" s="49"/>
      <c r="AC484" s="49"/>
      <c r="AD484" s="49"/>
      <c r="AE484" s="49"/>
      <c r="AF484" s="49"/>
      <c r="AG484" s="49">
        <v>1</v>
      </c>
      <c r="AH484" s="49"/>
      <c r="AI484" s="49"/>
      <c r="AJ484" s="49"/>
      <c r="AK484" s="49"/>
      <c r="AL484" s="3"/>
      <c r="AM484" s="3"/>
      <c r="AN484" s="3"/>
      <c r="AO484" s="3"/>
      <c r="AP484" s="3">
        <f t="shared" si="13"/>
        <v>7</v>
      </c>
      <c r="AQ484" s="97">
        <f>AP484/AP481</f>
        <v>0.17499999999999999</v>
      </c>
    </row>
    <row r="485" spans="1:43" x14ac:dyDescent="0.25">
      <c r="A485" s="26" t="s">
        <v>88</v>
      </c>
      <c r="B485" s="42"/>
      <c r="C485" s="3"/>
      <c r="D485" s="3"/>
      <c r="E485" s="3"/>
      <c r="F485" s="3">
        <v>1</v>
      </c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49">
        <v>1</v>
      </c>
      <c r="AC485" s="49"/>
      <c r="AD485" s="49"/>
      <c r="AE485" s="49"/>
      <c r="AF485" s="49"/>
      <c r="AG485" s="49"/>
      <c r="AH485" s="49"/>
      <c r="AI485" s="49">
        <v>1</v>
      </c>
      <c r="AJ485" s="49"/>
      <c r="AK485" s="49"/>
      <c r="AL485" s="3"/>
      <c r="AM485" s="3"/>
      <c r="AN485" s="3"/>
      <c r="AO485" s="3"/>
      <c r="AP485" s="3">
        <f t="shared" si="13"/>
        <v>3</v>
      </c>
      <c r="AQ485" s="97">
        <f>AP485/AP481</f>
        <v>7.4999999999999997E-2</v>
      </c>
    </row>
    <row r="486" spans="1:43" x14ac:dyDescent="0.25">
      <c r="A486" s="26" t="s">
        <v>89</v>
      </c>
      <c r="B486" s="42"/>
      <c r="C486" s="3"/>
      <c r="D486" s="3"/>
      <c r="E486" s="3"/>
      <c r="F486" s="3"/>
      <c r="G486" s="3"/>
      <c r="H486" s="3"/>
      <c r="I486" s="3"/>
      <c r="J486" s="3"/>
      <c r="K486" s="3">
        <v>1</v>
      </c>
      <c r="L486" s="3"/>
      <c r="M486" s="3"/>
      <c r="N486" s="3"/>
      <c r="O486" s="3"/>
      <c r="P486" s="3"/>
      <c r="Q486" s="3">
        <v>1</v>
      </c>
      <c r="R486" s="3">
        <v>1</v>
      </c>
      <c r="S486" s="3"/>
      <c r="T486" s="3"/>
      <c r="U486" s="3"/>
      <c r="V486" s="3">
        <v>1</v>
      </c>
      <c r="W486" s="3"/>
      <c r="X486" s="3"/>
      <c r="Y486" s="3"/>
      <c r="Z486" s="3"/>
      <c r="AA486" s="3"/>
      <c r="AB486" s="49"/>
      <c r="AC486" s="49"/>
      <c r="AD486" s="49"/>
      <c r="AE486" s="49">
        <v>1</v>
      </c>
      <c r="AF486" s="49">
        <v>1</v>
      </c>
      <c r="AG486" s="49"/>
      <c r="AH486" s="49"/>
      <c r="AI486" s="49"/>
      <c r="AJ486" s="49"/>
      <c r="AK486" s="49"/>
      <c r="AL486" s="3"/>
      <c r="AM486" s="3"/>
      <c r="AN486" s="3">
        <v>1</v>
      </c>
      <c r="AO486" s="3">
        <v>1</v>
      </c>
      <c r="AP486" s="3">
        <f t="shared" si="13"/>
        <v>8</v>
      </c>
      <c r="AQ486" s="97">
        <f>AP486/AP481</f>
        <v>0.2</v>
      </c>
    </row>
    <row r="487" spans="1:43" ht="31.5" x14ac:dyDescent="0.25">
      <c r="A487" s="24" t="s">
        <v>57</v>
      </c>
      <c r="B487" s="42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3"/>
      <c r="AM487" s="3"/>
      <c r="AN487" s="3"/>
      <c r="AO487" s="3"/>
      <c r="AP487" s="3">
        <f>SUM(B488:AO492)</f>
        <v>40</v>
      </c>
      <c r="AQ487" s="97"/>
    </row>
    <row r="488" spans="1:43" x14ac:dyDescent="0.25">
      <c r="A488" s="26" t="s">
        <v>85</v>
      </c>
      <c r="B488" s="42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>
        <v>1</v>
      </c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3"/>
      <c r="AM488" s="3"/>
      <c r="AN488" s="3"/>
      <c r="AO488" s="3"/>
      <c r="AP488" s="3">
        <f t="shared" si="13"/>
        <v>1</v>
      </c>
      <c r="AQ488" s="97">
        <f>AP488/AP487</f>
        <v>2.5000000000000001E-2</v>
      </c>
    </row>
    <row r="489" spans="1:43" x14ac:dyDescent="0.25">
      <c r="A489" s="26" t="s">
        <v>86</v>
      </c>
      <c r="B489" s="42">
        <v>1</v>
      </c>
      <c r="C489" s="3">
        <v>1</v>
      </c>
      <c r="D489" s="3"/>
      <c r="E489" s="3"/>
      <c r="F489" s="3"/>
      <c r="G489" s="3">
        <v>1</v>
      </c>
      <c r="H489" s="3"/>
      <c r="I489" s="3"/>
      <c r="J489" s="3"/>
      <c r="K489" s="3"/>
      <c r="L489" s="3"/>
      <c r="M489" s="3">
        <v>1</v>
      </c>
      <c r="N489" s="3"/>
      <c r="O489" s="3">
        <v>1</v>
      </c>
      <c r="P489" s="3">
        <v>1</v>
      </c>
      <c r="Q489" s="3"/>
      <c r="R489" s="3"/>
      <c r="S489" s="3"/>
      <c r="T489" s="3"/>
      <c r="U489" s="3"/>
      <c r="V489" s="3"/>
      <c r="W489" s="3">
        <v>1</v>
      </c>
      <c r="X489" s="3"/>
      <c r="Y489" s="3"/>
      <c r="Z489" s="3"/>
      <c r="AA489" s="3"/>
      <c r="AB489" s="49"/>
      <c r="AC489" s="49"/>
      <c r="AD489" s="49">
        <v>1</v>
      </c>
      <c r="AE489" s="49"/>
      <c r="AF489" s="49"/>
      <c r="AG489" s="49"/>
      <c r="AH489" s="49">
        <v>1</v>
      </c>
      <c r="AI489" s="49"/>
      <c r="AJ489" s="49"/>
      <c r="AK489" s="49">
        <v>1</v>
      </c>
      <c r="AL489" s="3">
        <v>1</v>
      </c>
      <c r="AM489" s="3">
        <v>1</v>
      </c>
      <c r="AN489" s="3"/>
      <c r="AO489" s="3"/>
      <c r="AP489" s="3">
        <f t="shared" si="13"/>
        <v>12</v>
      </c>
      <c r="AQ489" s="97">
        <f>AP489/AP487</f>
        <v>0.3</v>
      </c>
    </row>
    <row r="490" spans="1:43" x14ac:dyDescent="0.25">
      <c r="A490" s="26" t="s">
        <v>87</v>
      </c>
      <c r="B490" s="42"/>
      <c r="C490" s="3"/>
      <c r="D490" s="3">
        <v>1</v>
      </c>
      <c r="E490" s="3"/>
      <c r="F490" s="3">
        <v>1</v>
      </c>
      <c r="G490" s="3"/>
      <c r="H490" s="3">
        <v>1</v>
      </c>
      <c r="I490" s="3">
        <v>1</v>
      </c>
      <c r="J490" s="3"/>
      <c r="K490" s="3"/>
      <c r="L490" s="3">
        <v>1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49">
        <v>1</v>
      </c>
      <c r="AC490" s="49">
        <v>1</v>
      </c>
      <c r="AD490" s="49"/>
      <c r="AE490" s="49"/>
      <c r="AF490" s="49"/>
      <c r="AG490" s="49">
        <v>1</v>
      </c>
      <c r="AH490" s="49"/>
      <c r="AI490" s="49"/>
      <c r="AJ490" s="49">
        <v>1</v>
      </c>
      <c r="AK490" s="49"/>
      <c r="AL490" s="3"/>
      <c r="AM490" s="3"/>
      <c r="AN490" s="3"/>
      <c r="AO490" s="3"/>
      <c r="AP490" s="3">
        <f t="shared" si="13"/>
        <v>9</v>
      </c>
      <c r="AQ490" s="97">
        <f>AP490/AP487</f>
        <v>0.22500000000000001</v>
      </c>
    </row>
    <row r="491" spans="1:43" x14ac:dyDescent="0.25">
      <c r="A491" s="26" t="s">
        <v>88</v>
      </c>
      <c r="B491" s="42"/>
      <c r="C491" s="3"/>
      <c r="D491" s="3"/>
      <c r="E491" s="3">
        <v>1</v>
      </c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>
        <v>1</v>
      </c>
      <c r="R491" s="3"/>
      <c r="S491" s="3">
        <v>1</v>
      </c>
      <c r="T491" s="3">
        <v>1</v>
      </c>
      <c r="U491" s="3"/>
      <c r="V491" s="3"/>
      <c r="W491" s="3"/>
      <c r="X491" s="3">
        <v>1</v>
      </c>
      <c r="Y491" s="3">
        <v>1</v>
      </c>
      <c r="Z491" s="3">
        <v>1</v>
      </c>
      <c r="AA491" s="3">
        <v>1</v>
      </c>
      <c r="AB491" s="49"/>
      <c r="AC491" s="49"/>
      <c r="AD491" s="49"/>
      <c r="AE491" s="49">
        <v>1</v>
      </c>
      <c r="AF491" s="49"/>
      <c r="AG491" s="49"/>
      <c r="AH491" s="49"/>
      <c r="AI491" s="49">
        <v>1</v>
      </c>
      <c r="AJ491" s="49"/>
      <c r="AK491" s="49"/>
      <c r="AL491" s="3"/>
      <c r="AM491" s="3"/>
      <c r="AN491" s="3">
        <v>1</v>
      </c>
      <c r="AO491" s="3"/>
      <c r="AP491" s="3">
        <f t="shared" si="13"/>
        <v>11</v>
      </c>
      <c r="AQ491" s="97">
        <f>AP491/AP487</f>
        <v>0.27500000000000002</v>
      </c>
    </row>
    <row r="492" spans="1:43" x14ac:dyDescent="0.25">
      <c r="A492" s="26" t="s">
        <v>89</v>
      </c>
      <c r="B492" s="42"/>
      <c r="C492" s="3"/>
      <c r="D492" s="3"/>
      <c r="E492" s="3"/>
      <c r="F492" s="3"/>
      <c r="G492" s="3"/>
      <c r="H492" s="3"/>
      <c r="I492" s="3"/>
      <c r="J492" s="3">
        <v>1</v>
      </c>
      <c r="K492" s="3">
        <v>1</v>
      </c>
      <c r="L492" s="3"/>
      <c r="M492" s="3"/>
      <c r="N492" s="3"/>
      <c r="O492" s="3"/>
      <c r="P492" s="3"/>
      <c r="Q492" s="3"/>
      <c r="R492" s="3">
        <v>1</v>
      </c>
      <c r="S492" s="3"/>
      <c r="T492" s="3"/>
      <c r="U492" s="3">
        <v>1</v>
      </c>
      <c r="V492" s="3">
        <v>1</v>
      </c>
      <c r="W492" s="3"/>
      <c r="X492" s="3"/>
      <c r="Y492" s="3"/>
      <c r="Z492" s="3"/>
      <c r="AA492" s="3"/>
      <c r="AB492" s="49"/>
      <c r="AC492" s="49"/>
      <c r="AD492" s="49"/>
      <c r="AE492" s="49"/>
      <c r="AF492" s="49">
        <v>1</v>
      </c>
      <c r="AG492" s="49"/>
      <c r="AH492" s="49"/>
      <c r="AI492" s="49"/>
      <c r="AJ492" s="49"/>
      <c r="AK492" s="49"/>
      <c r="AL492" s="3"/>
      <c r="AM492" s="3"/>
      <c r="AN492" s="3"/>
      <c r="AO492" s="3">
        <v>1</v>
      </c>
      <c r="AP492" s="3">
        <f t="shared" si="13"/>
        <v>7</v>
      </c>
      <c r="AQ492" s="97">
        <f>AP492/AP487</f>
        <v>0.17499999999999999</v>
      </c>
    </row>
    <row r="493" spans="1:43" ht="31.5" x14ac:dyDescent="0.25">
      <c r="A493" s="24" t="s">
        <v>58</v>
      </c>
      <c r="B493" s="42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3"/>
      <c r="AM493" s="3"/>
      <c r="AN493" s="3"/>
      <c r="AO493" s="3"/>
      <c r="AP493" s="3">
        <f>SUM(B494:AO498)</f>
        <v>40</v>
      </c>
      <c r="AQ493" s="97"/>
    </row>
    <row r="494" spans="1:43" x14ac:dyDescent="0.25">
      <c r="A494" s="26" t="s">
        <v>85</v>
      </c>
      <c r="B494" s="42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>
        <v>1</v>
      </c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49"/>
      <c r="AC494" s="49"/>
      <c r="AD494" s="49"/>
      <c r="AE494" s="49">
        <v>1</v>
      </c>
      <c r="AF494" s="49"/>
      <c r="AG494" s="49"/>
      <c r="AH494" s="49"/>
      <c r="AI494" s="49"/>
      <c r="AJ494" s="49"/>
      <c r="AK494" s="49"/>
      <c r="AL494" s="3"/>
      <c r="AM494" s="3"/>
      <c r="AN494" s="3"/>
      <c r="AO494" s="3"/>
      <c r="AP494" s="3">
        <f t="shared" si="13"/>
        <v>2</v>
      </c>
      <c r="AQ494" s="97">
        <f>AP494/AP493</f>
        <v>0.05</v>
      </c>
    </row>
    <row r="495" spans="1:43" x14ac:dyDescent="0.25">
      <c r="A495" s="26" t="s">
        <v>86</v>
      </c>
      <c r="B495" s="42"/>
      <c r="C495" s="3"/>
      <c r="D495" s="3">
        <v>1</v>
      </c>
      <c r="E495" s="3"/>
      <c r="F495" s="3"/>
      <c r="G495" s="3">
        <v>1</v>
      </c>
      <c r="H495" s="3"/>
      <c r="I495" s="3"/>
      <c r="J495" s="3"/>
      <c r="K495" s="3">
        <v>1</v>
      </c>
      <c r="L495" s="3"/>
      <c r="M495" s="3">
        <v>1</v>
      </c>
      <c r="N495" s="3"/>
      <c r="O495" s="3">
        <v>1</v>
      </c>
      <c r="P495" s="3">
        <v>1</v>
      </c>
      <c r="Q495" s="3"/>
      <c r="R495" s="3"/>
      <c r="S495" s="3">
        <v>1</v>
      </c>
      <c r="T495" s="3">
        <v>1</v>
      </c>
      <c r="U495" s="3"/>
      <c r="V495" s="3"/>
      <c r="W495" s="3">
        <v>1</v>
      </c>
      <c r="X495" s="3">
        <v>1</v>
      </c>
      <c r="Y495" s="3"/>
      <c r="Z495" s="3"/>
      <c r="AA495" s="3"/>
      <c r="AB495" s="49"/>
      <c r="AC495" s="49">
        <v>1</v>
      </c>
      <c r="AD495" s="49">
        <v>1</v>
      </c>
      <c r="AE495" s="49"/>
      <c r="AF495" s="49"/>
      <c r="AG495" s="49"/>
      <c r="AH495" s="49">
        <v>1</v>
      </c>
      <c r="AI495" s="49">
        <v>1</v>
      </c>
      <c r="AJ495" s="49">
        <v>1</v>
      </c>
      <c r="AK495" s="49"/>
      <c r="AL495" s="3">
        <v>1</v>
      </c>
      <c r="AM495" s="3">
        <v>1</v>
      </c>
      <c r="AN495" s="3"/>
      <c r="AO495" s="3"/>
      <c r="AP495" s="3">
        <f t="shared" si="13"/>
        <v>17</v>
      </c>
      <c r="AQ495" s="97">
        <f>AP495/AP493</f>
        <v>0.42499999999999999</v>
      </c>
    </row>
    <row r="496" spans="1:43" x14ac:dyDescent="0.25">
      <c r="A496" s="26" t="s">
        <v>87</v>
      </c>
      <c r="B496" s="42">
        <v>1</v>
      </c>
      <c r="C496" s="3">
        <v>1</v>
      </c>
      <c r="D496" s="3"/>
      <c r="E496" s="3">
        <v>1</v>
      </c>
      <c r="F496" s="3"/>
      <c r="G496" s="3"/>
      <c r="H496" s="3">
        <v>1</v>
      </c>
      <c r="I496" s="3">
        <v>1</v>
      </c>
      <c r="J496" s="3">
        <v>1</v>
      </c>
      <c r="K496" s="3"/>
      <c r="L496" s="3">
        <v>1</v>
      </c>
      <c r="M496" s="3"/>
      <c r="N496" s="3"/>
      <c r="O496" s="3"/>
      <c r="P496" s="3"/>
      <c r="Q496" s="3"/>
      <c r="R496" s="3"/>
      <c r="S496" s="3"/>
      <c r="T496" s="3"/>
      <c r="U496" s="3">
        <v>1</v>
      </c>
      <c r="V496" s="3"/>
      <c r="W496" s="3"/>
      <c r="X496" s="3"/>
      <c r="Y496" s="3">
        <v>1</v>
      </c>
      <c r="Z496" s="3">
        <v>1</v>
      </c>
      <c r="AA496" s="3">
        <v>1</v>
      </c>
      <c r="AB496" s="49"/>
      <c r="AC496" s="49"/>
      <c r="AD496" s="49"/>
      <c r="AE496" s="49"/>
      <c r="AF496" s="49"/>
      <c r="AG496" s="49">
        <v>1</v>
      </c>
      <c r="AH496" s="49"/>
      <c r="AI496" s="49"/>
      <c r="AJ496" s="49"/>
      <c r="AK496" s="49">
        <v>1</v>
      </c>
      <c r="AL496" s="3"/>
      <c r="AM496" s="3"/>
      <c r="AN496" s="3"/>
      <c r="AO496" s="3"/>
      <c r="AP496" s="3">
        <f t="shared" si="13"/>
        <v>13</v>
      </c>
      <c r="AQ496" s="97">
        <f>AP496/AP493</f>
        <v>0.32500000000000001</v>
      </c>
    </row>
    <row r="497" spans="1:43" x14ac:dyDescent="0.25">
      <c r="A497" s="26" t="s">
        <v>88</v>
      </c>
      <c r="B497" s="42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>
        <v>1</v>
      </c>
      <c r="W497" s="3"/>
      <c r="X497" s="3"/>
      <c r="Y497" s="3"/>
      <c r="Z497" s="3"/>
      <c r="AA497" s="3"/>
      <c r="AB497" s="49">
        <v>1</v>
      </c>
      <c r="AC497" s="49"/>
      <c r="AD497" s="49"/>
      <c r="AE497" s="49"/>
      <c r="AF497" s="49"/>
      <c r="AG497" s="49"/>
      <c r="AH497" s="49"/>
      <c r="AI497" s="49"/>
      <c r="AJ497" s="49"/>
      <c r="AK497" s="49"/>
      <c r="AL497" s="3"/>
      <c r="AM497" s="3"/>
      <c r="AN497" s="3"/>
      <c r="AO497" s="3"/>
      <c r="AP497" s="3">
        <f t="shared" si="13"/>
        <v>2</v>
      </c>
      <c r="AQ497" s="97">
        <f>AP497/AP493</f>
        <v>0.05</v>
      </c>
    </row>
    <row r="498" spans="1:43" x14ac:dyDescent="0.25">
      <c r="A498" s="26" t="s">
        <v>89</v>
      </c>
      <c r="B498" s="42"/>
      <c r="C498" s="3"/>
      <c r="D498" s="3"/>
      <c r="E498" s="3"/>
      <c r="F498" s="3">
        <v>1</v>
      </c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>
        <v>1</v>
      </c>
      <c r="R498" s="3">
        <v>1</v>
      </c>
      <c r="S498" s="3"/>
      <c r="T498" s="3"/>
      <c r="U498" s="3"/>
      <c r="V498" s="3"/>
      <c r="W498" s="3"/>
      <c r="X498" s="3"/>
      <c r="Y498" s="3"/>
      <c r="Z498" s="3"/>
      <c r="AA498" s="3"/>
      <c r="AB498" s="49"/>
      <c r="AC498" s="49"/>
      <c r="AD498" s="49"/>
      <c r="AE498" s="49"/>
      <c r="AF498" s="49">
        <v>1</v>
      </c>
      <c r="AG498" s="49"/>
      <c r="AH498" s="49"/>
      <c r="AI498" s="49"/>
      <c r="AJ498" s="49"/>
      <c r="AK498" s="49"/>
      <c r="AL498" s="3"/>
      <c r="AM498" s="3"/>
      <c r="AN498" s="3">
        <v>1</v>
      </c>
      <c r="AO498" s="3">
        <v>1</v>
      </c>
      <c r="AP498" s="3">
        <f t="shared" si="13"/>
        <v>6</v>
      </c>
      <c r="AQ498" s="97">
        <f>AP498/AP493</f>
        <v>0.15</v>
      </c>
    </row>
    <row r="499" spans="1:43" ht="63" x14ac:dyDescent="0.25">
      <c r="A499" s="24" t="s">
        <v>59</v>
      </c>
      <c r="B499" s="42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3"/>
      <c r="AM499" s="3"/>
      <c r="AN499" s="3"/>
      <c r="AO499" s="3"/>
      <c r="AP499" s="3">
        <f>SUM(B500:AO504)</f>
        <v>40</v>
      </c>
      <c r="AQ499" s="97"/>
    </row>
    <row r="500" spans="1:43" x14ac:dyDescent="0.25">
      <c r="A500" s="26" t="s">
        <v>85</v>
      </c>
      <c r="B500" s="42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3"/>
      <c r="AM500" s="3"/>
      <c r="AN500" s="3"/>
      <c r="AO500" s="3"/>
      <c r="AP500" s="3">
        <f t="shared" si="13"/>
        <v>0</v>
      </c>
      <c r="AQ500" s="97">
        <f>AP500/AP499</f>
        <v>0</v>
      </c>
    </row>
    <row r="501" spans="1:43" x14ac:dyDescent="0.25">
      <c r="A501" s="26" t="s">
        <v>86</v>
      </c>
      <c r="B501" s="42">
        <v>1</v>
      </c>
      <c r="C501" s="3"/>
      <c r="D501" s="3">
        <v>1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>
        <v>1</v>
      </c>
      <c r="Q501" s="3"/>
      <c r="R501" s="3"/>
      <c r="S501" s="3"/>
      <c r="T501" s="3"/>
      <c r="U501" s="3">
        <v>1</v>
      </c>
      <c r="V501" s="3"/>
      <c r="W501" s="3"/>
      <c r="X501" s="3"/>
      <c r="Y501" s="3"/>
      <c r="Z501" s="3"/>
      <c r="AA501" s="3"/>
      <c r="AB501" s="49"/>
      <c r="AC501" s="49"/>
      <c r="AD501" s="49"/>
      <c r="AE501" s="49"/>
      <c r="AF501" s="49">
        <v>1</v>
      </c>
      <c r="AG501" s="49"/>
      <c r="AH501" s="49">
        <v>1</v>
      </c>
      <c r="AI501" s="49">
        <v>1</v>
      </c>
      <c r="AJ501" s="49"/>
      <c r="AK501" s="49"/>
      <c r="AL501" s="3"/>
      <c r="AM501" s="3">
        <v>1</v>
      </c>
      <c r="AN501" s="3"/>
      <c r="AO501" s="3"/>
      <c r="AP501" s="3">
        <f t="shared" si="13"/>
        <v>8</v>
      </c>
      <c r="AQ501" s="97">
        <f>AP501/AP499</f>
        <v>0.2</v>
      </c>
    </row>
    <row r="502" spans="1:43" x14ac:dyDescent="0.25">
      <c r="A502" s="26" t="s">
        <v>87</v>
      </c>
      <c r="B502" s="42"/>
      <c r="C502" s="3">
        <v>1</v>
      </c>
      <c r="D502" s="3"/>
      <c r="E502" s="3"/>
      <c r="F502" s="3"/>
      <c r="G502" s="3">
        <v>1</v>
      </c>
      <c r="H502" s="3"/>
      <c r="I502" s="3">
        <v>1</v>
      </c>
      <c r="J502" s="3"/>
      <c r="K502" s="3"/>
      <c r="L502" s="3">
        <v>1</v>
      </c>
      <c r="M502" s="3">
        <v>1</v>
      </c>
      <c r="N502" s="3">
        <v>1</v>
      </c>
      <c r="O502" s="3"/>
      <c r="P502" s="3"/>
      <c r="Q502" s="3"/>
      <c r="R502" s="3"/>
      <c r="S502" s="3"/>
      <c r="T502" s="3"/>
      <c r="U502" s="3"/>
      <c r="V502" s="3"/>
      <c r="W502" s="3">
        <v>1</v>
      </c>
      <c r="X502" s="3"/>
      <c r="Y502" s="3"/>
      <c r="Z502" s="3"/>
      <c r="AA502" s="3"/>
      <c r="AB502" s="49"/>
      <c r="AC502" s="49"/>
      <c r="AD502" s="49">
        <v>1</v>
      </c>
      <c r="AE502" s="49"/>
      <c r="AF502" s="49"/>
      <c r="AG502" s="49">
        <v>1</v>
      </c>
      <c r="AH502" s="49"/>
      <c r="AI502" s="49"/>
      <c r="AJ502" s="49">
        <v>1</v>
      </c>
      <c r="AK502" s="49">
        <v>1</v>
      </c>
      <c r="AL502" s="3"/>
      <c r="AM502" s="3"/>
      <c r="AN502" s="3"/>
      <c r="AO502" s="3"/>
      <c r="AP502" s="3">
        <f t="shared" si="13"/>
        <v>11</v>
      </c>
      <c r="AQ502" s="97">
        <f>AP502/AP499</f>
        <v>0.27500000000000002</v>
      </c>
    </row>
    <row r="503" spans="1:43" x14ac:dyDescent="0.25">
      <c r="A503" s="26" t="s">
        <v>88</v>
      </c>
      <c r="B503" s="42"/>
      <c r="C503" s="3"/>
      <c r="D503" s="3"/>
      <c r="E503" s="3">
        <v>1</v>
      </c>
      <c r="F503" s="3"/>
      <c r="G503" s="3"/>
      <c r="H503" s="3">
        <v>1</v>
      </c>
      <c r="I503" s="3"/>
      <c r="J503" s="3">
        <v>1</v>
      </c>
      <c r="K503" s="3">
        <v>1</v>
      </c>
      <c r="L503" s="3"/>
      <c r="M503" s="3"/>
      <c r="N503" s="3"/>
      <c r="O503" s="3">
        <v>1</v>
      </c>
      <c r="P503" s="3"/>
      <c r="Q503" s="3"/>
      <c r="R503" s="3"/>
      <c r="S503" s="3">
        <v>1</v>
      </c>
      <c r="T503" s="3">
        <v>1</v>
      </c>
      <c r="U503" s="3"/>
      <c r="V503" s="3"/>
      <c r="W503" s="3"/>
      <c r="X503" s="3">
        <v>1</v>
      </c>
      <c r="Y503" s="3">
        <v>1</v>
      </c>
      <c r="Z503" s="3"/>
      <c r="AA503" s="3"/>
      <c r="AB503" s="49">
        <v>1</v>
      </c>
      <c r="AC503" s="49"/>
      <c r="AD503" s="49"/>
      <c r="AE503" s="49"/>
      <c r="AF503" s="49"/>
      <c r="AG503" s="49"/>
      <c r="AH503" s="49"/>
      <c r="AI503" s="49"/>
      <c r="AJ503" s="49"/>
      <c r="AK503" s="49"/>
      <c r="AL503" s="3">
        <v>1</v>
      </c>
      <c r="AM503" s="3"/>
      <c r="AN503" s="3"/>
      <c r="AO503" s="3"/>
      <c r="AP503" s="3">
        <f t="shared" si="13"/>
        <v>11</v>
      </c>
      <c r="AQ503" s="97">
        <f>AP503/AP499</f>
        <v>0.27500000000000002</v>
      </c>
    </row>
    <row r="504" spans="1:43" x14ac:dyDescent="0.25">
      <c r="A504" s="26" t="s">
        <v>89</v>
      </c>
      <c r="B504" s="42"/>
      <c r="C504" s="3"/>
      <c r="D504" s="3"/>
      <c r="E504" s="3"/>
      <c r="F504" s="3">
        <v>1</v>
      </c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>
        <v>1</v>
      </c>
      <c r="R504" s="3">
        <v>1</v>
      </c>
      <c r="S504" s="3"/>
      <c r="T504" s="3"/>
      <c r="U504" s="3"/>
      <c r="V504" s="3">
        <v>1</v>
      </c>
      <c r="W504" s="3"/>
      <c r="X504" s="3"/>
      <c r="Y504" s="3"/>
      <c r="Z504" s="3">
        <v>1</v>
      </c>
      <c r="AA504" s="3">
        <v>1</v>
      </c>
      <c r="AB504" s="49"/>
      <c r="AC504" s="49">
        <v>1</v>
      </c>
      <c r="AD504" s="49"/>
      <c r="AE504" s="49">
        <v>1</v>
      </c>
      <c r="AF504" s="49"/>
      <c r="AG504" s="49"/>
      <c r="AH504" s="49"/>
      <c r="AI504" s="49"/>
      <c r="AJ504" s="49"/>
      <c r="AK504" s="49"/>
      <c r="AL504" s="3"/>
      <c r="AM504" s="3"/>
      <c r="AN504" s="3">
        <v>1</v>
      </c>
      <c r="AO504" s="3">
        <v>1</v>
      </c>
      <c r="AP504" s="3">
        <f t="shared" si="13"/>
        <v>10</v>
      </c>
      <c r="AQ504" s="97">
        <f>AP504/AP499</f>
        <v>0.25</v>
      </c>
    </row>
    <row r="505" spans="1:43" ht="31.5" x14ac:dyDescent="0.25">
      <c r="A505" s="24" t="s">
        <v>60</v>
      </c>
      <c r="B505" s="43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19"/>
      <c r="AM505" s="19"/>
      <c r="AN505" s="19"/>
      <c r="AO505" s="19"/>
      <c r="AP505" s="3">
        <f>SUM(B506:AO510)</f>
        <v>40</v>
      </c>
      <c r="AQ505" s="97"/>
    </row>
    <row r="506" spans="1:43" x14ac:dyDescent="0.25">
      <c r="A506" s="26" t="s">
        <v>85</v>
      </c>
      <c r="B506" s="42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3"/>
      <c r="AM506" s="3"/>
      <c r="AN506" s="3"/>
      <c r="AO506" s="3"/>
      <c r="AP506" s="3">
        <f t="shared" si="13"/>
        <v>0</v>
      </c>
      <c r="AQ506" s="97">
        <f>AP506/AP505</f>
        <v>0</v>
      </c>
    </row>
    <row r="507" spans="1:43" x14ac:dyDescent="0.25">
      <c r="A507" s="26" t="s">
        <v>86</v>
      </c>
      <c r="B507" s="42"/>
      <c r="C507" s="3"/>
      <c r="D507" s="3">
        <v>1</v>
      </c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>
        <v>1</v>
      </c>
      <c r="T507" s="3"/>
      <c r="U507" s="3"/>
      <c r="V507" s="3"/>
      <c r="W507" s="3"/>
      <c r="X507" s="3"/>
      <c r="Y507" s="3"/>
      <c r="Z507" s="3"/>
      <c r="AA507" s="3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3"/>
      <c r="AM507" s="3"/>
      <c r="AN507" s="3"/>
      <c r="AO507" s="3"/>
      <c r="AP507" s="3">
        <f t="shared" si="13"/>
        <v>2</v>
      </c>
      <c r="AQ507" s="97">
        <f>AP507/AP505</f>
        <v>0.05</v>
      </c>
    </row>
    <row r="508" spans="1:43" x14ac:dyDescent="0.25">
      <c r="A508" s="26" t="s">
        <v>87</v>
      </c>
      <c r="B508" s="42"/>
      <c r="C508" s="3"/>
      <c r="D508" s="3"/>
      <c r="E508" s="3"/>
      <c r="F508" s="3"/>
      <c r="G508" s="3"/>
      <c r="H508" s="3"/>
      <c r="I508" s="3">
        <v>1</v>
      </c>
      <c r="J508" s="3"/>
      <c r="K508" s="3"/>
      <c r="L508" s="3">
        <v>1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>
        <v>1</v>
      </c>
      <c r="X508" s="3"/>
      <c r="Y508" s="3"/>
      <c r="Z508" s="3"/>
      <c r="AA508" s="3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3"/>
      <c r="AM508" s="3"/>
      <c r="AN508" s="3"/>
      <c r="AO508" s="3"/>
      <c r="AP508" s="3">
        <f t="shared" si="13"/>
        <v>3</v>
      </c>
      <c r="AQ508" s="97">
        <f>AP508/AP505</f>
        <v>7.4999999999999997E-2</v>
      </c>
    </row>
    <row r="509" spans="1:43" x14ac:dyDescent="0.25">
      <c r="A509" s="26" t="s">
        <v>88</v>
      </c>
      <c r="B509" s="42">
        <v>1</v>
      </c>
      <c r="C509" s="3"/>
      <c r="D509" s="3"/>
      <c r="E509" s="3"/>
      <c r="F509" s="3"/>
      <c r="G509" s="3">
        <v>1</v>
      </c>
      <c r="H509" s="3">
        <v>1</v>
      </c>
      <c r="I509" s="3"/>
      <c r="J509" s="3"/>
      <c r="K509" s="3"/>
      <c r="L509" s="3"/>
      <c r="M509" s="3">
        <v>1</v>
      </c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>
        <v>1</v>
      </c>
      <c r="Y509" s="3">
        <v>1</v>
      </c>
      <c r="Z509" s="3">
        <v>1</v>
      </c>
      <c r="AA509" s="3">
        <v>1</v>
      </c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3"/>
      <c r="AM509" s="3"/>
      <c r="AN509" s="3"/>
      <c r="AO509" s="3"/>
      <c r="AP509" s="3">
        <f t="shared" si="13"/>
        <v>8</v>
      </c>
      <c r="AQ509" s="97">
        <f>AP509/AP505</f>
        <v>0.2</v>
      </c>
    </row>
    <row r="510" spans="1:43" x14ac:dyDescent="0.25">
      <c r="A510" s="26" t="s">
        <v>89</v>
      </c>
      <c r="B510" s="42"/>
      <c r="C510" s="3">
        <v>1</v>
      </c>
      <c r="D510" s="3"/>
      <c r="E510" s="3">
        <v>1</v>
      </c>
      <c r="F510" s="3">
        <v>1</v>
      </c>
      <c r="G510" s="3"/>
      <c r="H510" s="3"/>
      <c r="I510" s="3"/>
      <c r="J510" s="3">
        <v>1</v>
      </c>
      <c r="K510" s="3">
        <v>1</v>
      </c>
      <c r="L510" s="3"/>
      <c r="M510" s="3"/>
      <c r="N510" s="3">
        <v>1</v>
      </c>
      <c r="O510" s="3">
        <v>1</v>
      </c>
      <c r="P510" s="3">
        <v>1</v>
      </c>
      <c r="Q510" s="3">
        <v>1</v>
      </c>
      <c r="R510" s="3">
        <v>1</v>
      </c>
      <c r="S510" s="3"/>
      <c r="T510" s="3">
        <v>1</v>
      </c>
      <c r="U510" s="3">
        <v>1</v>
      </c>
      <c r="V510" s="3">
        <v>1</v>
      </c>
      <c r="W510" s="3"/>
      <c r="X510" s="3"/>
      <c r="Y510" s="3"/>
      <c r="Z510" s="3"/>
      <c r="AA510" s="3"/>
      <c r="AB510" s="49">
        <v>1</v>
      </c>
      <c r="AC510" s="49">
        <v>1</v>
      </c>
      <c r="AD510" s="49">
        <v>1</v>
      </c>
      <c r="AE510" s="49">
        <v>1</v>
      </c>
      <c r="AF510" s="49">
        <v>1</v>
      </c>
      <c r="AG510" s="49">
        <v>1</v>
      </c>
      <c r="AH510" s="49">
        <v>1</v>
      </c>
      <c r="AI510" s="49">
        <v>1</v>
      </c>
      <c r="AJ510" s="49">
        <v>1</v>
      </c>
      <c r="AK510" s="49">
        <v>1</v>
      </c>
      <c r="AL510" s="3">
        <v>1</v>
      </c>
      <c r="AM510" s="3">
        <v>1</v>
      </c>
      <c r="AN510" s="3">
        <v>1</v>
      </c>
      <c r="AO510" s="3">
        <v>1</v>
      </c>
      <c r="AP510" s="3">
        <f t="shared" si="13"/>
        <v>27</v>
      </c>
      <c r="AQ510" s="97">
        <f>AP510/AP505</f>
        <v>0.67500000000000004</v>
      </c>
    </row>
    <row r="511" spans="1:43" ht="47.25" x14ac:dyDescent="0.25">
      <c r="A511" s="24" t="s">
        <v>61</v>
      </c>
      <c r="B511" s="42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3"/>
      <c r="AM511" s="3"/>
      <c r="AN511" s="3"/>
      <c r="AO511" s="3"/>
      <c r="AP511" s="3">
        <f>SUM(B512:AO516)</f>
        <v>40</v>
      </c>
      <c r="AQ511" s="97"/>
    </row>
    <row r="512" spans="1:43" x14ac:dyDescent="0.25">
      <c r="A512" s="26" t="s">
        <v>85</v>
      </c>
      <c r="B512" s="42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>
        <v>1</v>
      </c>
      <c r="P512" s="3"/>
      <c r="Q512" s="3"/>
      <c r="R512" s="3"/>
      <c r="S512" s="3"/>
      <c r="T512" s="3"/>
      <c r="U512" s="3"/>
      <c r="V512" s="3"/>
      <c r="W512" s="3">
        <v>1</v>
      </c>
      <c r="X512" s="3"/>
      <c r="Y512" s="3"/>
      <c r="Z512" s="3"/>
      <c r="AA512" s="3"/>
      <c r="AB512" s="49"/>
      <c r="AC512" s="49"/>
      <c r="AD512" s="49"/>
      <c r="AE512" s="49"/>
      <c r="AF512" s="49"/>
      <c r="AG512" s="49">
        <v>1</v>
      </c>
      <c r="AH512" s="49">
        <v>1</v>
      </c>
      <c r="AI512" s="49"/>
      <c r="AJ512" s="49"/>
      <c r="AK512" s="49"/>
      <c r="AL512" s="3">
        <v>1</v>
      </c>
      <c r="AM512" s="3"/>
      <c r="AN512" s="3"/>
      <c r="AO512" s="3"/>
      <c r="AP512" s="3">
        <f t="shared" si="13"/>
        <v>5</v>
      </c>
      <c r="AQ512" s="97">
        <f>AP512/AP511</f>
        <v>0.125</v>
      </c>
    </row>
    <row r="513" spans="1:43" x14ac:dyDescent="0.25">
      <c r="A513" s="26" t="s">
        <v>86</v>
      </c>
      <c r="B513" s="42"/>
      <c r="C513" s="3"/>
      <c r="D513" s="3"/>
      <c r="E513" s="3"/>
      <c r="F513" s="3">
        <v>1</v>
      </c>
      <c r="G513" s="3"/>
      <c r="H513" s="3"/>
      <c r="I513" s="3">
        <v>1</v>
      </c>
      <c r="J513" s="3">
        <v>1</v>
      </c>
      <c r="K513" s="3"/>
      <c r="L513" s="3"/>
      <c r="M513" s="3"/>
      <c r="N513" s="3">
        <v>1</v>
      </c>
      <c r="O513" s="3"/>
      <c r="P513" s="3"/>
      <c r="Q513" s="3">
        <v>1</v>
      </c>
      <c r="R513" s="3"/>
      <c r="S513" s="3">
        <v>1</v>
      </c>
      <c r="T513" s="3">
        <v>1</v>
      </c>
      <c r="U513" s="3"/>
      <c r="V513" s="3"/>
      <c r="W513" s="3"/>
      <c r="X513" s="3">
        <v>1</v>
      </c>
      <c r="Y513" s="3">
        <v>1</v>
      </c>
      <c r="Z513" s="3"/>
      <c r="AA513" s="3"/>
      <c r="AB513" s="49">
        <v>1</v>
      </c>
      <c r="AC513" s="49"/>
      <c r="AD513" s="49"/>
      <c r="AE513" s="49"/>
      <c r="AF513" s="49"/>
      <c r="AG513" s="49"/>
      <c r="AH513" s="49"/>
      <c r="AI513" s="49"/>
      <c r="AJ513" s="49">
        <v>1</v>
      </c>
      <c r="AK513" s="49"/>
      <c r="AL513" s="3"/>
      <c r="AM513" s="3"/>
      <c r="AN513" s="3">
        <v>1</v>
      </c>
      <c r="AO513" s="3"/>
      <c r="AP513" s="3">
        <f t="shared" si="13"/>
        <v>12</v>
      </c>
      <c r="AQ513" s="97">
        <f>AP513/AP511</f>
        <v>0.3</v>
      </c>
    </row>
    <row r="514" spans="1:43" x14ac:dyDescent="0.25">
      <c r="A514" s="26" t="s">
        <v>87</v>
      </c>
      <c r="B514" s="42"/>
      <c r="C514" s="3"/>
      <c r="D514" s="3"/>
      <c r="E514" s="3"/>
      <c r="F514" s="3"/>
      <c r="G514" s="3">
        <v>1</v>
      </c>
      <c r="H514" s="3">
        <v>1</v>
      </c>
      <c r="I514" s="3"/>
      <c r="J514" s="3"/>
      <c r="K514" s="3"/>
      <c r="L514" s="3">
        <v>1</v>
      </c>
      <c r="M514" s="3"/>
      <c r="N514" s="3"/>
      <c r="O514" s="3"/>
      <c r="P514" s="3">
        <v>1</v>
      </c>
      <c r="Q514" s="3"/>
      <c r="R514" s="3"/>
      <c r="S514" s="3"/>
      <c r="T514" s="3"/>
      <c r="U514" s="3">
        <v>1</v>
      </c>
      <c r="V514" s="3">
        <v>1</v>
      </c>
      <c r="W514" s="3"/>
      <c r="X514" s="3"/>
      <c r="Y514" s="3"/>
      <c r="Z514" s="3"/>
      <c r="AA514" s="3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3"/>
      <c r="AM514" s="3">
        <v>1</v>
      </c>
      <c r="AN514" s="3"/>
      <c r="AO514" s="3"/>
      <c r="AP514" s="3">
        <f t="shared" si="13"/>
        <v>7</v>
      </c>
      <c r="AQ514" s="97">
        <f>AP514/AP511</f>
        <v>0.17499999999999999</v>
      </c>
    </row>
    <row r="515" spans="1:43" x14ac:dyDescent="0.25">
      <c r="A515" s="26" t="s">
        <v>88</v>
      </c>
      <c r="B515" s="42">
        <v>1</v>
      </c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>
        <v>1</v>
      </c>
      <c r="AA515" s="3">
        <v>1</v>
      </c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3"/>
      <c r="AM515" s="3"/>
      <c r="AN515" s="3"/>
      <c r="AO515" s="3"/>
      <c r="AP515" s="3">
        <f t="shared" si="13"/>
        <v>3</v>
      </c>
      <c r="AQ515" s="97">
        <f>AP515/AP511</f>
        <v>7.4999999999999997E-2</v>
      </c>
    </row>
    <row r="516" spans="1:43" x14ac:dyDescent="0.25">
      <c r="A516" s="26" t="s">
        <v>89</v>
      </c>
      <c r="B516" s="42"/>
      <c r="C516" s="3">
        <v>1</v>
      </c>
      <c r="D516" s="3">
        <v>1</v>
      </c>
      <c r="E516" s="3">
        <v>1</v>
      </c>
      <c r="F516" s="3"/>
      <c r="G516" s="3"/>
      <c r="H516" s="3"/>
      <c r="I516" s="3"/>
      <c r="J516" s="3"/>
      <c r="K516" s="3">
        <v>1</v>
      </c>
      <c r="L516" s="3"/>
      <c r="M516" s="3">
        <v>1</v>
      </c>
      <c r="N516" s="3"/>
      <c r="O516" s="3"/>
      <c r="P516" s="3"/>
      <c r="Q516" s="3"/>
      <c r="R516" s="3">
        <v>1</v>
      </c>
      <c r="S516" s="3"/>
      <c r="T516" s="3"/>
      <c r="U516" s="3"/>
      <c r="V516" s="3"/>
      <c r="W516" s="3"/>
      <c r="X516" s="3"/>
      <c r="Y516" s="3"/>
      <c r="Z516" s="3"/>
      <c r="AA516" s="3"/>
      <c r="AB516" s="49"/>
      <c r="AC516" s="49">
        <v>1</v>
      </c>
      <c r="AD516" s="49">
        <v>1</v>
      </c>
      <c r="AE516" s="49">
        <v>1</v>
      </c>
      <c r="AF516" s="49">
        <v>1</v>
      </c>
      <c r="AG516" s="49"/>
      <c r="AH516" s="49"/>
      <c r="AI516" s="49">
        <v>1</v>
      </c>
      <c r="AJ516" s="49"/>
      <c r="AK516" s="49">
        <v>1</v>
      </c>
      <c r="AL516" s="3"/>
      <c r="AM516" s="3"/>
      <c r="AN516" s="3"/>
      <c r="AO516" s="3">
        <v>1</v>
      </c>
      <c r="AP516" s="3">
        <f t="shared" si="13"/>
        <v>13</v>
      </c>
      <c r="AQ516" s="97">
        <f>AP516/AP511</f>
        <v>0.32500000000000001</v>
      </c>
    </row>
    <row r="517" spans="1:43" ht="78.75" x14ac:dyDescent="0.25">
      <c r="A517" s="24" t="s">
        <v>62</v>
      </c>
      <c r="B517" s="42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3"/>
      <c r="AM517" s="3"/>
      <c r="AN517" s="3"/>
      <c r="AO517" s="3"/>
      <c r="AP517" s="3">
        <f>SUM(B518:AO522)</f>
        <v>40</v>
      </c>
      <c r="AQ517" s="97"/>
    </row>
    <row r="518" spans="1:43" x14ac:dyDescent="0.25">
      <c r="A518" s="26" t="s">
        <v>85</v>
      </c>
      <c r="B518" s="42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>
        <v>1</v>
      </c>
      <c r="P518" s="3"/>
      <c r="Q518" s="3"/>
      <c r="R518" s="3"/>
      <c r="S518" s="3"/>
      <c r="T518" s="3"/>
      <c r="U518" s="3"/>
      <c r="V518" s="3"/>
      <c r="W518" s="3">
        <v>1</v>
      </c>
      <c r="X518" s="3"/>
      <c r="Y518" s="3"/>
      <c r="Z518" s="3"/>
      <c r="AA518" s="3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3">
        <v>1</v>
      </c>
      <c r="AM518" s="3"/>
      <c r="AN518" s="3"/>
      <c r="AO518" s="3"/>
      <c r="AP518" s="3">
        <f t="shared" ref="AP518:AP580" si="14">SUM(B518:AO518)</f>
        <v>3</v>
      </c>
      <c r="AQ518" s="97">
        <f>AP518/AP517</f>
        <v>7.4999999999999997E-2</v>
      </c>
    </row>
    <row r="519" spans="1:43" x14ac:dyDescent="0.25">
      <c r="A519" s="26" t="s">
        <v>86</v>
      </c>
      <c r="B519" s="42"/>
      <c r="C519" s="3"/>
      <c r="D519" s="3"/>
      <c r="E519" s="3"/>
      <c r="F519" s="3"/>
      <c r="G519" s="3"/>
      <c r="H519" s="3">
        <v>1</v>
      </c>
      <c r="I519" s="3"/>
      <c r="J519" s="3"/>
      <c r="K519" s="3"/>
      <c r="L519" s="3"/>
      <c r="M519" s="3"/>
      <c r="N519" s="3">
        <v>1</v>
      </c>
      <c r="O519" s="3"/>
      <c r="P519" s="3"/>
      <c r="Q519" s="3">
        <v>1</v>
      </c>
      <c r="R519" s="3"/>
      <c r="S519" s="3"/>
      <c r="T519" s="3"/>
      <c r="U519" s="3"/>
      <c r="V519" s="3"/>
      <c r="W519" s="3"/>
      <c r="X519" s="3">
        <v>1</v>
      </c>
      <c r="Y519" s="3"/>
      <c r="Z519" s="3"/>
      <c r="AA519" s="3"/>
      <c r="AB519" s="49">
        <v>1</v>
      </c>
      <c r="AC519" s="49"/>
      <c r="AD519" s="49"/>
      <c r="AE519" s="49"/>
      <c r="AF519" s="49"/>
      <c r="AG519" s="49">
        <v>1</v>
      </c>
      <c r="AH519" s="49">
        <v>1</v>
      </c>
      <c r="AI519" s="49"/>
      <c r="AJ519" s="49"/>
      <c r="AK519" s="49"/>
      <c r="AL519" s="3"/>
      <c r="AM519" s="3"/>
      <c r="AN519" s="3">
        <v>1</v>
      </c>
      <c r="AO519" s="3"/>
      <c r="AP519" s="3">
        <f t="shared" si="14"/>
        <v>8</v>
      </c>
      <c r="AQ519" s="97">
        <f>AP519/AP517</f>
        <v>0.2</v>
      </c>
    </row>
    <row r="520" spans="1:43" x14ac:dyDescent="0.25">
      <c r="A520" s="26" t="s">
        <v>87</v>
      </c>
      <c r="B520" s="42">
        <v>1</v>
      </c>
      <c r="C520" s="3"/>
      <c r="D520" s="3"/>
      <c r="E520" s="3"/>
      <c r="F520" s="3"/>
      <c r="G520" s="3">
        <v>1</v>
      </c>
      <c r="H520" s="3"/>
      <c r="I520" s="3">
        <v>1</v>
      </c>
      <c r="J520" s="3"/>
      <c r="K520" s="3"/>
      <c r="L520" s="3">
        <v>1</v>
      </c>
      <c r="M520" s="3">
        <v>1</v>
      </c>
      <c r="N520" s="3"/>
      <c r="O520" s="3"/>
      <c r="P520" s="3">
        <v>1</v>
      </c>
      <c r="Q520" s="3"/>
      <c r="R520" s="3"/>
      <c r="S520" s="3"/>
      <c r="T520" s="3"/>
      <c r="U520" s="3">
        <v>1</v>
      </c>
      <c r="V520" s="3"/>
      <c r="W520" s="3"/>
      <c r="X520" s="3"/>
      <c r="Y520" s="3"/>
      <c r="Z520" s="3"/>
      <c r="AA520" s="3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3"/>
      <c r="AM520" s="3">
        <v>1</v>
      </c>
      <c r="AN520" s="3"/>
      <c r="AO520" s="3"/>
      <c r="AP520" s="3">
        <f t="shared" si="14"/>
        <v>8</v>
      </c>
      <c r="AQ520" s="97">
        <f>AP520/AP517</f>
        <v>0.2</v>
      </c>
    </row>
    <row r="521" spans="1:43" x14ac:dyDescent="0.25">
      <c r="A521" s="26" t="s">
        <v>88</v>
      </c>
      <c r="B521" s="42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>
        <v>1</v>
      </c>
      <c r="W521" s="3"/>
      <c r="X521" s="3"/>
      <c r="Y521" s="3"/>
      <c r="Z521" s="3"/>
      <c r="AA521" s="3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3"/>
      <c r="AM521" s="3"/>
      <c r="AN521" s="3"/>
      <c r="AO521" s="3"/>
      <c r="AP521" s="3">
        <f t="shared" si="14"/>
        <v>1</v>
      </c>
      <c r="AQ521" s="97">
        <f>AP521/AP517</f>
        <v>2.5000000000000001E-2</v>
      </c>
    </row>
    <row r="522" spans="1:43" x14ac:dyDescent="0.25">
      <c r="A522" s="26" t="s">
        <v>89</v>
      </c>
      <c r="B522" s="42"/>
      <c r="C522" s="3">
        <v>1</v>
      </c>
      <c r="D522" s="3">
        <v>1</v>
      </c>
      <c r="E522" s="3">
        <v>1</v>
      </c>
      <c r="F522" s="3">
        <v>1</v>
      </c>
      <c r="G522" s="3"/>
      <c r="H522" s="3"/>
      <c r="I522" s="3"/>
      <c r="J522" s="3">
        <v>1</v>
      </c>
      <c r="K522" s="3">
        <v>1</v>
      </c>
      <c r="L522" s="3"/>
      <c r="M522" s="3"/>
      <c r="N522" s="3"/>
      <c r="O522" s="3"/>
      <c r="P522" s="3"/>
      <c r="Q522" s="3"/>
      <c r="R522" s="3">
        <v>1</v>
      </c>
      <c r="S522" s="3">
        <v>1</v>
      </c>
      <c r="T522" s="3">
        <v>1</v>
      </c>
      <c r="U522" s="3"/>
      <c r="V522" s="3"/>
      <c r="W522" s="3"/>
      <c r="X522" s="3"/>
      <c r="Y522" s="3">
        <v>1</v>
      </c>
      <c r="Z522" s="3">
        <v>1</v>
      </c>
      <c r="AA522" s="3">
        <v>1</v>
      </c>
      <c r="AB522" s="49"/>
      <c r="AC522" s="49">
        <v>1</v>
      </c>
      <c r="AD522" s="49">
        <v>1</v>
      </c>
      <c r="AE522" s="49">
        <v>1</v>
      </c>
      <c r="AF522" s="49">
        <v>1</v>
      </c>
      <c r="AG522" s="49"/>
      <c r="AH522" s="49"/>
      <c r="AI522" s="49">
        <v>1</v>
      </c>
      <c r="AJ522" s="49">
        <v>1</v>
      </c>
      <c r="AK522" s="49">
        <v>1</v>
      </c>
      <c r="AL522" s="3"/>
      <c r="AM522" s="3"/>
      <c r="AN522" s="3"/>
      <c r="AO522" s="3">
        <v>1</v>
      </c>
      <c r="AP522" s="3">
        <f t="shared" si="14"/>
        <v>20</v>
      </c>
      <c r="AQ522" s="97">
        <f>AP522/AP517</f>
        <v>0.5</v>
      </c>
    </row>
    <row r="523" spans="1:43" ht="63" x14ac:dyDescent="0.25">
      <c r="A523" s="24" t="s">
        <v>63</v>
      </c>
      <c r="B523" s="42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3"/>
      <c r="AM523" s="3"/>
      <c r="AN523" s="3"/>
      <c r="AO523" s="3"/>
      <c r="AP523" s="3">
        <f>SUM(B524:AO528)</f>
        <v>40</v>
      </c>
      <c r="AQ523" s="97"/>
    </row>
    <row r="524" spans="1:43" x14ac:dyDescent="0.25">
      <c r="A524" s="26" t="s">
        <v>85</v>
      </c>
      <c r="B524" s="42"/>
      <c r="C524" s="3"/>
      <c r="D524" s="3">
        <v>1</v>
      </c>
      <c r="E524" s="3"/>
      <c r="F524" s="3"/>
      <c r="G524" s="3"/>
      <c r="H524" s="3"/>
      <c r="I524" s="3"/>
      <c r="J524" s="3"/>
      <c r="K524" s="3"/>
      <c r="L524" s="3"/>
      <c r="M524" s="3"/>
      <c r="N524" s="3">
        <v>1</v>
      </c>
      <c r="O524" s="3"/>
      <c r="P524" s="3"/>
      <c r="Q524" s="3">
        <v>1</v>
      </c>
      <c r="R524" s="3"/>
      <c r="S524" s="3"/>
      <c r="T524" s="3"/>
      <c r="U524" s="3"/>
      <c r="V524" s="3"/>
      <c r="W524" s="3">
        <v>1</v>
      </c>
      <c r="X524" s="3"/>
      <c r="Y524" s="3"/>
      <c r="Z524" s="3"/>
      <c r="AA524" s="3"/>
      <c r="AB524" s="49"/>
      <c r="AC524" s="49"/>
      <c r="AD524" s="49">
        <v>1</v>
      </c>
      <c r="AE524" s="49"/>
      <c r="AF524" s="49"/>
      <c r="AG524" s="49"/>
      <c r="AH524" s="49"/>
      <c r="AI524" s="49"/>
      <c r="AJ524" s="49"/>
      <c r="AK524" s="49"/>
      <c r="AL524" s="3"/>
      <c r="AM524" s="3"/>
      <c r="AN524" s="3">
        <v>1</v>
      </c>
      <c r="AO524" s="3"/>
      <c r="AP524" s="3">
        <f t="shared" si="14"/>
        <v>6</v>
      </c>
      <c r="AQ524" s="97">
        <f>AP524/AP523</f>
        <v>0.15</v>
      </c>
    </row>
    <row r="525" spans="1:43" x14ac:dyDescent="0.25">
      <c r="A525" s="26" t="s">
        <v>86</v>
      </c>
      <c r="B525" s="42">
        <v>1</v>
      </c>
      <c r="C525" s="3">
        <v>1</v>
      </c>
      <c r="D525" s="3"/>
      <c r="E525" s="3"/>
      <c r="F525" s="3">
        <v>1</v>
      </c>
      <c r="G525" s="3">
        <v>1</v>
      </c>
      <c r="H525" s="3"/>
      <c r="I525" s="3">
        <v>1</v>
      </c>
      <c r="J525" s="3"/>
      <c r="K525" s="3">
        <v>1</v>
      </c>
      <c r="L525" s="3"/>
      <c r="M525" s="3"/>
      <c r="N525" s="3"/>
      <c r="O525" s="3">
        <v>1</v>
      </c>
      <c r="P525" s="3"/>
      <c r="Q525" s="3"/>
      <c r="R525" s="3"/>
      <c r="S525" s="3"/>
      <c r="T525" s="3"/>
      <c r="U525" s="3">
        <v>2</v>
      </c>
      <c r="V525" s="3"/>
      <c r="W525" s="3"/>
      <c r="X525" s="3"/>
      <c r="Y525" s="3"/>
      <c r="Z525" s="3">
        <v>1</v>
      </c>
      <c r="AA525" s="3"/>
      <c r="AB525" s="49">
        <v>1</v>
      </c>
      <c r="AC525" s="49">
        <v>1</v>
      </c>
      <c r="AD525" s="49"/>
      <c r="AE525" s="49"/>
      <c r="AF525" s="49">
        <v>1</v>
      </c>
      <c r="AG525" s="49"/>
      <c r="AH525" s="49"/>
      <c r="AI525" s="49"/>
      <c r="AJ525" s="49"/>
      <c r="AK525" s="49">
        <v>1</v>
      </c>
      <c r="AL525" s="3">
        <v>1</v>
      </c>
      <c r="AM525" s="3"/>
      <c r="AN525" s="3"/>
      <c r="AO525" s="3"/>
      <c r="AP525" s="3">
        <f t="shared" si="14"/>
        <v>15</v>
      </c>
      <c r="AQ525" s="97">
        <f>AP525/AP523</f>
        <v>0.375</v>
      </c>
    </row>
    <row r="526" spans="1:43" x14ac:dyDescent="0.25">
      <c r="A526" s="26" t="s">
        <v>87</v>
      </c>
      <c r="B526" s="42"/>
      <c r="C526" s="3"/>
      <c r="D526" s="3"/>
      <c r="E526" s="3"/>
      <c r="F526" s="3"/>
      <c r="G526" s="3"/>
      <c r="H526" s="3">
        <v>1</v>
      </c>
      <c r="I526" s="3"/>
      <c r="J526" s="3"/>
      <c r="K526" s="3"/>
      <c r="L526" s="3">
        <v>1</v>
      </c>
      <c r="M526" s="3">
        <v>1</v>
      </c>
      <c r="N526" s="3"/>
      <c r="O526" s="3"/>
      <c r="P526" s="3">
        <v>1</v>
      </c>
      <c r="Q526" s="3"/>
      <c r="R526" s="3">
        <v>1</v>
      </c>
      <c r="S526" s="3"/>
      <c r="T526" s="3">
        <v>1</v>
      </c>
      <c r="U526" s="3"/>
      <c r="V526" s="3">
        <v>1</v>
      </c>
      <c r="W526" s="3"/>
      <c r="X526" s="3"/>
      <c r="Y526" s="3">
        <v>1</v>
      </c>
      <c r="Z526" s="3"/>
      <c r="AA526" s="3"/>
      <c r="AB526" s="49"/>
      <c r="AC526" s="49"/>
      <c r="AD526" s="49"/>
      <c r="AE526" s="49"/>
      <c r="AF526" s="49"/>
      <c r="AG526" s="49">
        <v>1</v>
      </c>
      <c r="AH526" s="49">
        <v>1</v>
      </c>
      <c r="AI526" s="49"/>
      <c r="AJ526" s="49">
        <v>1</v>
      </c>
      <c r="AK526" s="49"/>
      <c r="AL526" s="3"/>
      <c r="AM526" s="3">
        <v>1</v>
      </c>
      <c r="AN526" s="3"/>
      <c r="AO526" s="3">
        <v>1</v>
      </c>
      <c r="AP526" s="3">
        <f t="shared" si="14"/>
        <v>13</v>
      </c>
      <c r="AQ526" s="97">
        <f>AP526/AP523</f>
        <v>0.32500000000000001</v>
      </c>
    </row>
    <row r="527" spans="1:43" x14ac:dyDescent="0.25">
      <c r="A527" s="26" t="s">
        <v>88</v>
      </c>
      <c r="B527" s="42"/>
      <c r="C527" s="3"/>
      <c r="D527" s="3"/>
      <c r="E527" s="3">
        <v>1</v>
      </c>
      <c r="F527" s="3"/>
      <c r="G527" s="3"/>
      <c r="H527" s="3"/>
      <c r="I527" s="3"/>
      <c r="J527" s="3">
        <v>1</v>
      </c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>
        <v>1</v>
      </c>
      <c r="Y527" s="3"/>
      <c r="Z527" s="3"/>
      <c r="AA527" s="3">
        <v>1</v>
      </c>
      <c r="AB527" s="49"/>
      <c r="AC527" s="49"/>
      <c r="AD527" s="49"/>
      <c r="AE527" s="49">
        <v>1</v>
      </c>
      <c r="AF527" s="49"/>
      <c r="AG527" s="49"/>
      <c r="AH527" s="49"/>
      <c r="AI527" s="49">
        <v>1</v>
      </c>
      <c r="AJ527" s="49"/>
      <c r="AK527" s="49"/>
      <c r="AL527" s="3"/>
      <c r="AM527" s="3"/>
      <c r="AN527" s="3"/>
      <c r="AO527" s="3"/>
      <c r="AP527" s="3">
        <f t="shared" si="14"/>
        <v>6</v>
      </c>
      <c r="AQ527" s="97">
        <f>AP527/AP523</f>
        <v>0.15</v>
      </c>
    </row>
    <row r="528" spans="1:43" x14ac:dyDescent="0.25">
      <c r="A528" s="26" t="s">
        <v>89</v>
      </c>
      <c r="B528" s="42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3"/>
      <c r="AM528" s="3"/>
      <c r="AN528" s="3"/>
      <c r="AO528" s="3"/>
      <c r="AP528" s="3">
        <f t="shared" si="14"/>
        <v>0</v>
      </c>
      <c r="AQ528" s="97">
        <f>AP528/AP523</f>
        <v>0</v>
      </c>
    </row>
    <row r="529" spans="1:43" ht="63" x14ac:dyDescent="0.25">
      <c r="A529" s="24" t="s">
        <v>64</v>
      </c>
      <c r="B529" s="42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3"/>
      <c r="AM529" s="3"/>
      <c r="AN529" s="3"/>
      <c r="AO529" s="3"/>
      <c r="AP529" s="3">
        <f>SUM(B530:AO534)</f>
        <v>40</v>
      </c>
      <c r="AQ529" s="97"/>
    </row>
    <row r="530" spans="1:43" x14ac:dyDescent="0.25">
      <c r="A530" s="26" t="s">
        <v>85</v>
      </c>
      <c r="B530" s="42"/>
      <c r="C530" s="3"/>
      <c r="D530" s="3">
        <v>1</v>
      </c>
      <c r="E530" s="3"/>
      <c r="F530" s="3"/>
      <c r="G530" s="3"/>
      <c r="H530" s="3"/>
      <c r="I530" s="3"/>
      <c r="J530" s="3"/>
      <c r="K530" s="3"/>
      <c r="L530" s="3"/>
      <c r="M530" s="3"/>
      <c r="N530" s="3">
        <v>1</v>
      </c>
      <c r="O530" s="3"/>
      <c r="P530" s="3"/>
      <c r="Q530" s="3">
        <v>1</v>
      </c>
      <c r="R530" s="3"/>
      <c r="S530" s="3"/>
      <c r="T530" s="3"/>
      <c r="U530" s="3"/>
      <c r="V530" s="3"/>
      <c r="W530" s="3">
        <v>1</v>
      </c>
      <c r="X530" s="3"/>
      <c r="Y530" s="3"/>
      <c r="Z530" s="3"/>
      <c r="AA530" s="3"/>
      <c r="AB530" s="49">
        <v>1</v>
      </c>
      <c r="AC530" s="49">
        <v>1</v>
      </c>
      <c r="AD530" s="49">
        <v>1</v>
      </c>
      <c r="AE530" s="49"/>
      <c r="AF530" s="49"/>
      <c r="AG530" s="49"/>
      <c r="AH530" s="49"/>
      <c r="AI530" s="49"/>
      <c r="AJ530" s="49"/>
      <c r="AK530" s="49"/>
      <c r="AL530" s="3"/>
      <c r="AM530" s="3"/>
      <c r="AN530" s="3">
        <v>1</v>
      </c>
      <c r="AO530" s="3"/>
      <c r="AP530" s="3">
        <f t="shared" si="14"/>
        <v>8</v>
      </c>
      <c r="AQ530" s="97">
        <f>AP530/AP529</f>
        <v>0.2</v>
      </c>
    </row>
    <row r="531" spans="1:43" x14ac:dyDescent="0.25">
      <c r="A531" s="26" t="s">
        <v>86</v>
      </c>
      <c r="B531" s="42">
        <v>1</v>
      </c>
      <c r="C531" s="3">
        <v>1</v>
      </c>
      <c r="D531" s="3"/>
      <c r="E531" s="3">
        <v>1</v>
      </c>
      <c r="F531" s="3">
        <v>1</v>
      </c>
      <c r="G531" s="3">
        <v>1</v>
      </c>
      <c r="H531" s="3"/>
      <c r="I531" s="3">
        <v>1</v>
      </c>
      <c r="J531" s="3"/>
      <c r="K531" s="3"/>
      <c r="L531" s="3"/>
      <c r="M531" s="3">
        <v>1</v>
      </c>
      <c r="N531" s="3"/>
      <c r="O531" s="3">
        <v>1</v>
      </c>
      <c r="P531" s="3"/>
      <c r="Q531" s="3"/>
      <c r="R531" s="3"/>
      <c r="S531" s="3">
        <v>1</v>
      </c>
      <c r="T531" s="3">
        <v>1</v>
      </c>
      <c r="U531" s="3">
        <v>1</v>
      </c>
      <c r="V531" s="3"/>
      <c r="W531" s="3"/>
      <c r="X531" s="3"/>
      <c r="Y531" s="3"/>
      <c r="Z531" s="3">
        <v>1</v>
      </c>
      <c r="AA531" s="3">
        <v>1</v>
      </c>
      <c r="AB531" s="49"/>
      <c r="AC531" s="49"/>
      <c r="AD531" s="49"/>
      <c r="AE531" s="49"/>
      <c r="AF531" s="49">
        <v>1</v>
      </c>
      <c r="AG531" s="49">
        <v>1</v>
      </c>
      <c r="AH531" s="49"/>
      <c r="AI531" s="49"/>
      <c r="AJ531" s="49">
        <v>1</v>
      </c>
      <c r="AK531" s="49">
        <v>1</v>
      </c>
      <c r="AL531" s="3">
        <v>1</v>
      </c>
      <c r="AM531" s="3"/>
      <c r="AN531" s="3"/>
      <c r="AO531" s="3"/>
      <c r="AP531" s="3">
        <f t="shared" si="14"/>
        <v>18</v>
      </c>
      <c r="AQ531" s="97">
        <f>AP531/AP529</f>
        <v>0.45</v>
      </c>
    </row>
    <row r="532" spans="1:43" x14ac:dyDescent="0.25">
      <c r="A532" s="26" t="s">
        <v>87</v>
      </c>
      <c r="B532" s="42"/>
      <c r="C532" s="3"/>
      <c r="D532" s="3"/>
      <c r="E532" s="3"/>
      <c r="F532" s="3"/>
      <c r="G532" s="3"/>
      <c r="H532" s="3">
        <v>1</v>
      </c>
      <c r="I532" s="3"/>
      <c r="J532" s="3"/>
      <c r="K532" s="3">
        <v>1</v>
      </c>
      <c r="L532" s="3">
        <v>1</v>
      </c>
      <c r="M532" s="3"/>
      <c r="N532" s="3"/>
      <c r="O532" s="3"/>
      <c r="P532" s="3">
        <v>1</v>
      </c>
      <c r="Q532" s="3"/>
      <c r="R532" s="3">
        <v>1</v>
      </c>
      <c r="S532" s="3"/>
      <c r="T532" s="3"/>
      <c r="U532" s="3"/>
      <c r="V532" s="3"/>
      <c r="W532" s="3"/>
      <c r="X532" s="3"/>
      <c r="Y532" s="3"/>
      <c r="Z532" s="3"/>
      <c r="AA532" s="3"/>
      <c r="AB532" s="49"/>
      <c r="AC532" s="49"/>
      <c r="AD532" s="49"/>
      <c r="AE532" s="49"/>
      <c r="AF532" s="49"/>
      <c r="AG532" s="49"/>
      <c r="AH532" s="49">
        <v>1</v>
      </c>
      <c r="AI532" s="49"/>
      <c r="AJ532" s="49"/>
      <c r="AK532" s="49"/>
      <c r="AL532" s="3"/>
      <c r="AM532" s="3">
        <v>1</v>
      </c>
      <c r="AN532" s="3"/>
      <c r="AO532" s="3">
        <v>1</v>
      </c>
      <c r="AP532" s="3">
        <f t="shared" si="14"/>
        <v>8</v>
      </c>
      <c r="AQ532" s="97">
        <f>AP532/AP529</f>
        <v>0.2</v>
      </c>
    </row>
    <row r="533" spans="1:43" x14ac:dyDescent="0.25">
      <c r="A533" s="26" t="s">
        <v>88</v>
      </c>
      <c r="B533" s="42"/>
      <c r="C533" s="3"/>
      <c r="D533" s="3"/>
      <c r="E533" s="3"/>
      <c r="F533" s="3"/>
      <c r="G533" s="3"/>
      <c r="H533" s="3"/>
      <c r="I533" s="3"/>
      <c r="J533" s="3">
        <v>1</v>
      </c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>
        <v>1</v>
      </c>
      <c r="Y533" s="3">
        <v>1</v>
      </c>
      <c r="Z533" s="3"/>
      <c r="AA533" s="3"/>
      <c r="AB533" s="49"/>
      <c r="AC533" s="49"/>
      <c r="AD533" s="49"/>
      <c r="AE533" s="49">
        <v>1</v>
      </c>
      <c r="AF533" s="49"/>
      <c r="AG533" s="49"/>
      <c r="AH533" s="49"/>
      <c r="AI533" s="49">
        <v>1</v>
      </c>
      <c r="AJ533" s="49"/>
      <c r="AK533" s="49"/>
      <c r="AL533" s="3"/>
      <c r="AM533" s="3"/>
      <c r="AN533" s="3"/>
      <c r="AO533" s="3"/>
      <c r="AP533" s="3">
        <f t="shared" si="14"/>
        <v>5</v>
      </c>
      <c r="AQ533" s="97">
        <f>AP533/AP529</f>
        <v>0.125</v>
      </c>
    </row>
    <row r="534" spans="1:43" x14ac:dyDescent="0.25">
      <c r="A534" s="26" t="s">
        <v>89</v>
      </c>
      <c r="B534" s="42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>
        <v>1</v>
      </c>
      <c r="W534" s="3"/>
      <c r="X534" s="3"/>
      <c r="Y534" s="3"/>
      <c r="Z534" s="3"/>
      <c r="AA534" s="3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3"/>
      <c r="AM534" s="3"/>
      <c r="AN534" s="3"/>
      <c r="AO534" s="3"/>
      <c r="AP534" s="3">
        <f t="shared" si="14"/>
        <v>1</v>
      </c>
      <c r="AQ534" s="97">
        <f>AP534/AP529</f>
        <v>2.5000000000000001E-2</v>
      </c>
    </row>
    <row r="535" spans="1:43" ht="47.25" x14ac:dyDescent="0.25">
      <c r="A535" s="24" t="s">
        <v>84</v>
      </c>
      <c r="B535" s="42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3"/>
      <c r="AM535" s="3"/>
      <c r="AN535" s="3"/>
      <c r="AO535" s="3"/>
      <c r="AP535" s="3">
        <f>SUM(B536:AO540)</f>
        <v>40</v>
      </c>
      <c r="AQ535" s="97"/>
    </row>
    <row r="536" spans="1:43" x14ac:dyDescent="0.25">
      <c r="A536" s="26" t="s">
        <v>85</v>
      </c>
      <c r="B536" s="42"/>
      <c r="C536" s="3"/>
      <c r="D536" s="3">
        <v>1</v>
      </c>
      <c r="E536" s="3"/>
      <c r="F536" s="3"/>
      <c r="G536" s="3"/>
      <c r="H536" s="3"/>
      <c r="I536" s="3"/>
      <c r="J536" s="3"/>
      <c r="K536" s="3"/>
      <c r="L536" s="3"/>
      <c r="M536" s="3"/>
      <c r="N536" s="3">
        <v>1</v>
      </c>
      <c r="O536" s="3"/>
      <c r="P536" s="3"/>
      <c r="Q536" s="3">
        <v>1</v>
      </c>
      <c r="R536" s="3"/>
      <c r="S536" s="3"/>
      <c r="T536" s="3"/>
      <c r="U536" s="3"/>
      <c r="V536" s="3"/>
      <c r="W536" s="3">
        <v>1</v>
      </c>
      <c r="X536" s="3"/>
      <c r="Y536" s="3"/>
      <c r="Z536" s="3"/>
      <c r="AA536" s="3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3"/>
      <c r="AM536" s="3"/>
      <c r="AN536" s="3">
        <v>1</v>
      </c>
      <c r="AO536" s="3"/>
      <c r="AP536" s="3">
        <f t="shared" si="14"/>
        <v>5</v>
      </c>
      <c r="AQ536" s="97">
        <f>AP536/AP535</f>
        <v>0.125</v>
      </c>
    </row>
    <row r="537" spans="1:43" x14ac:dyDescent="0.25">
      <c r="A537" s="26" t="s">
        <v>86</v>
      </c>
      <c r="B537" s="42">
        <v>1</v>
      </c>
      <c r="C537" s="3">
        <v>1</v>
      </c>
      <c r="D537" s="3"/>
      <c r="E537" s="3"/>
      <c r="F537" s="3">
        <v>1</v>
      </c>
      <c r="G537" s="3"/>
      <c r="H537" s="3">
        <v>1</v>
      </c>
      <c r="I537" s="3">
        <v>1</v>
      </c>
      <c r="J537" s="3"/>
      <c r="K537" s="3"/>
      <c r="L537" s="3"/>
      <c r="M537" s="3"/>
      <c r="N537" s="3"/>
      <c r="O537" s="3">
        <v>1</v>
      </c>
      <c r="P537" s="3"/>
      <c r="Q537" s="3"/>
      <c r="R537" s="3"/>
      <c r="S537" s="3">
        <v>1</v>
      </c>
      <c r="T537" s="3">
        <v>1</v>
      </c>
      <c r="U537" s="3"/>
      <c r="V537" s="3"/>
      <c r="W537" s="3"/>
      <c r="X537" s="3"/>
      <c r="Y537" s="3"/>
      <c r="Z537" s="3"/>
      <c r="AA537" s="3"/>
      <c r="AB537" s="49">
        <v>1</v>
      </c>
      <c r="AC537" s="49"/>
      <c r="AD537" s="49">
        <v>1</v>
      </c>
      <c r="AE537" s="49"/>
      <c r="AF537" s="49">
        <v>1</v>
      </c>
      <c r="AG537" s="49">
        <v>1</v>
      </c>
      <c r="AH537" s="49">
        <v>1</v>
      </c>
      <c r="AI537" s="49"/>
      <c r="AJ537" s="49"/>
      <c r="AK537" s="49">
        <v>1</v>
      </c>
      <c r="AL537" s="3">
        <v>1</v>
      </c>
      <c r="AM537" s="3"/>
      <c r="AN537" s="3"/>
      <c r="AO537" s="3"/>
      <c r="AP537" s="3">
        <f t="shared" si="14"/>
        <v>15</v>
      </c>
      <c r="AQ537" s="97">
        <f>AP537/AP535</f>
        <v>0.375</v>
      </c>
    </row>
    <row r="538" spans="1:43" x14ac:dyDescent="0.25">
      <c r="A538" s="26" t="s">
        <v>87</v>
      </c>
      <c r="B538" s="42"/>
      <c r="C538" s="3"/>
      <c r="D538" s="3"/>
      <c r="E538" s="3">
        <v>1</v>
      </c>
      <c r="F538" s="3"/>
      <c r="G538" s="3">
        <v>1</v>
      </c>
      <c r="H538" s="3"/>
      <c r="I538" s="3"/>
      <c r="J538" s="3"/>
      <c r="K538" s="3"/>
      <c r="L538" s="3">
        <v>1</v>
      </c>
      <c r="M538" s="3"/>
      <c r="N538" s="3"/>
      <c r="O538" s="3"/>
      <c r="P538" s="3">
        <v>1</v>
      </c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49"/>
      <c r="AC538" s="49"/>
      <c r="AD538" s="49"/>
      <c r="AE538" s="49"/>
      <c r="AF538" s="49"/>
      <c r="AG538" s="49"/>
      <c r="AH538" s="49"/>
      <c r="AI538" s="49"/>
      <c r="AJ538" s="49">
        <v>1</v>
      </c>
      <c r="AK538" s="49"/>
      <c r="AL538" s="3"/>
      <c r="AM538" s="3">
        <v>1</v>
      </c>
      <c r="AN538" s="3"/>
      <c r="AO538" s="3"/>
      <c r="AP538" s="3">
        <f t="shared" si="14"/>
        <v>6</v>
      </c>
      <c r="AQ538" s="97">
        <f>AP538/AP535</f>
        <v>0.15</v>
      </c>
    </row>
    <row r="539" spans="1:43" x14ac:dyDescent="0.25">
      <c r="A539" s="26" t="s">
        <v>88</v>
      </c>
      <c r="B539" s="42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>
        <v>1</v>
      </c>
      <c r="V539" s="3"/>
      <c r="W539" s="3"/>
      <c r="X539" s="3">
        <v>1</v>
      </c>
      <c r="Y539" s="3">
        <v>1</v>
      </c>
      <c r="Z539" s="3"/>
      <c r="AA539" s="3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3"/>
      <c r="AM539" s="3"/>
      <c r="AN539" s="3"/>
      <c r="AO539" s="3"/>
      <c r="AP539" s="3">
        <f t="shared" si="14"/>
        <v>3</v>
      </c>
      <c r="AQ539" s="97">
        <f>AP539/AP535</f>
        <v>7.4999999999999997E-2</v>
      </c>
    </row>
    <row r="540" spans="1:43" x14ac:dyDescent="0.25">
      <c r="A540" s="26" t="s">
        <v>89</v>
      </c>
      <c r="B540" s="42"/>
      <c r="C540" s="3"/>
      <c r="D540" s="3"/>
      <c r="E540" s="3"/>
      <c r="F540" s="3"/>
      <c r="G540" s="3"/>
      <c r="H540" s="3"/>
      <c r="I540" s="3"/>
      <c r="J540" s="3">
        <v>1</v>
      </c>
      <c r="K540" s="3">
        <v>1</v>
      </c>
      <c r="L540" s="3"/>
      <c r="M540" s="3">
        <v>1</v>
      </c>
      <c r="N540" s="3"/>
      <c r="O540" s="3"/>
      <c r="P540" s="3"/>
      <c r="Q540" s="3"/>
      <c r="R540" s="3">
        <v>1</v>
      </c>
      <c r="S540" s="3"/>
      <c r="T540" s="3"/>
      <c r="U540" s="3"/>
      <c r="V540" s="3">
        <v>1</v>
      </c>
      <c r="W540" s="3"/>
      <c r="X540" s="3"/>
      <c r="Y540" s="3"/>
      <c r="Z540" s="3">
        <v>1</v>
      </c>
      <c r="AA540" s="3">
        <v>1</v>
      </c>
      <c r="AB540" s="49"/>
      <c r="AC540" s="49">
        <v>1</v>
      </c>
      <c r="AD540" s="49"/>
      <c r="AE540" s="49">
        <v>1</v>
      </c>
      <c r="AF540" s="49"/>
      <c r="AG540" s="49"/>
      <c r="AH540" s="49"/>
      <c r="AI540" s="49">
        <v>1</v>
      </c>
      <c r="AJ540" s="49"/>
      <c r="AK540" s="49"/>
      <c r="AL540" s="3"/>
      <c r="AM540" s="3"/>
      <c r="AN540" s="3"/>
      <c r="AO540" s="3">
        <v>1</v>
      </c>
      <c r="AP540" s="3">
        <f t="shared" si="14"/>
        <v>11</v>
      </c>
      <c r="AQ540" s="97">
        <f>AP540/AP535</f>
        <v>0.27500000000000002</v>
      </c>
    </row>
    <row r="541" spans="1:43" ht="31.5" x14ac:dyDescent="0.25">
      <c r="A541" s="24" t="s">
        <v>65</v>
      </c>
      <c r="B541" s="42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3"/>
      <c r="AM541" s="3"/>
      <c r="AN541" s="3"/>
      <c r="AO541" s="3"/>
      <c r="AP541" s="3">
        <f>SUM(B542:AO546)</f>
        <v>40</v>
      </c>
      <c r="AQ541" s="97"/>
    </row>
    <row r="542" spans="1:43" x14ac:dyDescent="0.25">
      <c r="A542" s="26" t="s">
        <v>85</v>
      </c>
      <c r="B542" s="42"/>
      <c r="C542" s="3"/>
      <c r="D542" s="3">
        <v>1</v>
      </c>
      <c r="E542" s="3"/>
      <c r="F542" s="3"/>
      <c r="G542" s="3"/>
      <c r="H542" s="3"/>
      <c r="I542" s="3"/>
      <c r="J542" s="3">
        <v>1</v>
      </c>
      <c r="K542" s="3"/>
      <c r="L542" s="3"/>
      <c r="M542" s="3"/>
      <c r="N542" s="3">
        <v>1</v>
      </c>
      <c r="O542" s="3"/>
      <c r="P542" s="3"/>
      <c r="Q542" s="3"/>
      <c r="R542" s="3"/>
      <c r="S542" s="3"/>
      <c r="T542" s="3"/>
      <c r="U542" s="3"/>
      <c r="V542" s="3"/>
      <c r="W542" s="3">
        <v>1</v>
      </c>
      <c r="X542" s="3"/>
      <c r="Y542" s="3"/>
      <c r="Z542" s="3"/>
      <c r="AA542" s="3"/>
      <c r="AB542" s="49">
        <v>1</v>
      </c>
      <c r="AC542" s="49"/>
      <c r="AD542" s="49">
        <v>1</v>
      </c>
      <c r="AE542" s="49">
        <v>1</v>
      </c>
      <c r="AF542" s="49"/>
      <c r="AG542" s="49"/>
      <c r="AH542" s="49"/>
      <c r="AI542" s="49"/>
      <c r="AJ542" s="49"/>
      <c r="AK542" s="49"/>
      <c r="AL542" s="3"/>
      <c r="AM542" s="3"/>
      <c r="AN542" s="3"/>
      <c r="AO542" s="3"/>
      <c r="AP542" s="3">
        <f t="shared" si="14"/>
        <v>7</v>
      </c>
      <c r="AQ542" s="97">
        <f>AP542/AP541</f>
        <v>0.17499999999999999</v>
      </c>
    </row>
    <row r="543" spans="1:43" x14ac:dyDescent="0.25">
      <c r="A543" s="26" t="s">
        <v>86</v>
      </c>
      <c r="B543" s="42"/>
      <c r="C543" s="3"/>
      <c r="D543" s="3"/>
      <c r="E543" s="3">
        <v>1</v>
      </c>
      <c r="F543" s="3">
        <v>1</v>
      </c>
      <c r="G543" s="3"/>
      <c r="H543" s="3"/>
      <c r="I543" s="3">
        <v>1</v>
      </c>
      <c r="J543" s="3"/>
      <c r="K543" s="3"/>
      <c r="L543" s="3"/>
      <c r="M543" s="3"/>
      <c r="N543" s="3"/>
      <c r="O543" s="3">
        <v>1</v>
      </c>
      <c r="P543" s="3"/>
      <c r="Q543" s="3"/>
      <c r="R543" s="3"/>
      <c r="S543" s="3">
        <v>1</v>
      </c>
      <c r="T543" s="3"/>
      <c r="U543" s="3"/>
      <c r="V543" s="3"/>
      <c r="W543" s="3"/>
      <c r="X543" s="3"/>
      <c r="Y543" s="3">
        <v>1</v>
      </c>
      <c r="Z543" s="3"/>
      <c r="AA543" s="3"/>
      <c r="AB543" s="49"/>
      <c r="AC543" s="49"/>
      <c r="AD543" s="49"/>
      <c r="AE543" s="49"/>
      <c r="AF543" s="49"/>
      <c r="AG543" s="49">
        <v>1</v>
      </c>
      <c r="AH543" s="49"/>
      <c r="AI543" s="49">
        <v>1</v>
      </c>
      <c r="AJ543" s="49"/>
      <c r="AK543" s="49"/>
      <c r="AL543" s="3">
        <v>1</v>
      </c>
      <c r="AM543" s="3"/>
      <c r="AN543" s="3"/>
      <c r="AO543" s="3"/>
      <c r="AP543" s="3">
        <f t="shared" si="14"/>
        <v>9</v>
      </c>
      <c r="AQ543" s="97">
        <f>AP543/AP541</f>
        <v>0.22500000000000001</v>
      </c>
    </row>
    <row r="544" spans="1:43" x14ac:dyDescent="0.25">
      <c r="A544" s="26" t="s">
        <v>87</v>
      </c>
      <c r="B544" s="42">
        <v>1</v>
      </c>
      <c r="C544" s="3"/>
      <c r="D544" s="3"/>
      <c r="E544" s="3"/>
      <c r="F544" s="3"/>
      <c r="G544" s="3">
        <v>1</v>
      </c>
      <c r="H544" s="3">
        <v>1</v>
      </c>
      <c r="I544" s="3"/>
      <c r="J544" s="3"/>
      <c r="K544" s="3"/>
      <c r="L544" s="3">
        <v>1</v>
      </c>
      <c r="M544" s="3"/>
      <c r="N544" s="3"/>
      <c r="O544" s="3"/>
      <c r="P544" s="3">
        <v>1</v>
      </c>
      <c r="Q544" s="3">
        <v>1</v>
      </c>
      <c r="R544" s="3">
        <v>1</v>
      </c>
      <c r="S544" s="3"/>
      <c r="T544" s="3"/>
      <c r="U544" s="3"/>
      <c r="V544" s="3">
        <v>1</v>
      </c>
      <c r="W544" s="3"/>
      <c r="X544" s="3">
        <v>1</v>
      </c>
      <c r="Y544" s="3"/>
      <c r="Z544" s="3">
        <v>1</v>
      </c>
      <c r="AA544" s="3">
        <v>1</v>
      </c>
      <c r="AB544" s="49"/>
      <c r="AC544" s="49"/>
      <c r="AD544" s="49"/>
      <c r="AE544" s="49"/>
      <c r="AF544" s="49">
        <v>1</v>
      </c>
      <c r="AG544" s="49"/>
      <c r="AH544" s="49"/>
      <c r="AI544" s="49"/>
      <c r="AJ544" s="49">
        <v>1</v>
      </c>
      <c r="AK544" s="49"/>
      <c r="AL544" s="3"/>
      <c r="AM544" s="3">
        <v>1</v>
      </c>
      <c r="AN544" s="3">
        <v>1</v>
      </c>
      <c r="AO544" s="3">
        <v>1</v>
      </c>
      <c r="AP544" s="3">
        <f t="shared" si="14"/>
        <v>16</v>
      </c>
      <c r="AQ544" s="97">
        <f>AP544/AP541</f>
        <v>0.4</v>
      </c>
    </row>
    <row r="545" spans="1:43" x14ac:dyDescent="0.25">
      <c r="A545" s="26" t="s">
        <v>88</v>
      </c>
      <c r="B545" s="42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>
        <v>1</v>
      </c>
      <c r="N545" s="3"/>
      <c r="O545" s="3"/>
      <c r="P545" s="3"/>
      <c r="Q545" s="3"/>
      <c r="R545" s="3"/>
      <c r="S545" s="3"/>
      <c r="T545" s="3"/>
      <c r="U545" s="3">
        <v>1</v>
      </c>
      <c r="V545" s="3"/>
      <c r="W545" s="3"/>
      <c r="X545" s="3"/>
      <c r="Y545" s="3"/>
      <c r="Z545" s="3"/>
      <c r="AA545" s="3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3"/>
      <c r="AM545" s="3"/>
      <c r="AN545" s="3"/>
      <c r="AO545" s="3"/>
      <c r="AP545" s="3">
        <f t="shared" si="14"/>
        <v>2</v>
      </c>
      <c r="AQ545" s="97">
        <f>AP545/AP541</f>
        <v>0.05</v>
      </c>
    </row>
    <row r="546" spans="1:43" x14ac:dyDescent="0.25">
      <c r="A546" s="26" t="s">
        <v>89</v>
      </c>
      <c r="B546" s="42"/>
      <c r="C546" s="3">
        <v>1</v>
      </c>
      <c r="D546" s="3"/>
      <c r="E546" s="3"/>
      <c r="F546" s="3"/>
      <c r="G546" s="3"/>
      <c r="H546" s="3"/>
      <c r="I546" s="3"/>
      <c r="J546" s="3"/>
      <c r="K546" s="3">
        <v>1</v>
      </c>
      <c r="L546" s="3"/>
      <c r="M546" s="3"/>
      <c r="N546" s="3"/>
      <c r="O546" s="3"/>
      <c r="P546" s="3"/>
      <c r="Q546" s="3"/>
      <c r="R546" s="3"/>
      <c r="S546" s="3"/>
      <c r="T546" s="3">
        <v>1</v>
      </c>
      <c r="U546" s="3"/>
      <c r="V546" s="3"/>
      <c r="W546" s="3"/>
      <c r="X546" s="3"/>
      <c r="Y546" s="3"/>
      <c r="Z546" s="3"/>
      <c r="AA546" s="3"/>
      <c r="AB546" s="49"/>
      <c r="AC546" s="49">
        <v>1</v>
      </c>
      <c r="AD546" s="49"/>
      <c r="AE546" s="49"/>
      <c r="AF546" s="49"/>
      <c r="AG546" s="49"/>
      <c r="AH546" s="49">
        <v>1</v>
      </c>
      <c r="AI546" s="49"/>
      <c r="AJ546" s="49"/>
      <c r="AK546" s="49">
        <v>1</v>
      </c>
      <c r="AL546" s="3"/>
      <c r="AM546" s="3"/>
      <c r="AN546" s="3"/>
      <c r="AO546" s="3"/>
      <c r="AP546" s="3">
        <f t="shared" si="14"/>
        <v>6</v>
      </c>
      <c r="AQ546" s="97">
        <f>AP546/AP541</f>
        <v>0.15</v>
      </c>
    </row>
    <row r="547" spans="1:43" ht="47.25" x14ac:dyDescent="0.25">
      <c r="A547" s="24" t="s">
        <v>90</v>
      </c>
      <c r="B547" s="42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3"/>
      <c r="AM547" s="3"/>
      <c r="AN547" s="3"/>
      <c r="AO547" s="3"/>
      <c r="AP547" s="3">
        <f>SUM(B548:AO552)</f>
        <v>40</v>
      </c>
      <c r="AQ547" s="97"/>
    </row>
    <row r="548" spans="1:43" x14ac:dyDescent="0.25">
      <c r="A548" s="26" t="s">
        <v>85</v>
      </c>
      <c r="B548" s="42"/>
      <c r="C548" s="3"/>
      <c r="D548" s="3">
        <v>1</v>
      </c>
      <c r="E548" s="3"/>
      <c r="F548" s="3">
        <v>1</v>
      </c>
      <c r="G548" s="3"/>
      <c r="H548" s="3"/>
      <c r="I548" s="3"/>
      <c r="J548" s="3"/>
      <c r="K548" s="3"/>
      <c r="L548" s="3"/>
      <c r="M548" s="3"/>
      <c r="N548" s="3">
        <v>1</v>
      </c>
      <c r="O548" s="3"/>
      <c r="P548" s="3"/>
      <c r="Q548" s="3"/>
      <c r="R548" s="3"/>
      <c r="S548" s="3"/>
      <c r="T548" s="3"/>
      <c r="U548" s="3"/>
      <c r="V548" s="3"/>
      <c r="W548" s="3">
        <v>1</v>
      </c>
      <c r="X548" s="3"/>
      <c r="Y548" s="3"/>
      <c r="Z548" s="3"/>
      <c r="AA548" s="3"/>
      <c r="AB548" s="49">
        <v>1</v>
      </c>
      <c r="AC548" s="49"/>
      <c r="AD548" s="49">
        <v>1</v>
      </c>
      <c r="AE548" s="49"/>
      <c r="AF548" s="49">
        <v>1</v>
      </c>
      <c r="AG548" s="49"/>
      <c r="AH548" s="49"/>
      <c r="AI548" s="49"/>
      <c r="AJ548" s="49"/>
      <c r="AK548" s="49"/>
      <c r="AL548" s="3"/>
      <c r="AM548" s="3"/>
      <c r="AN548" s="3"/>
      <c r="AO548" s="3"/>
      <c r="AP548" s="3">
        <f t="shared" si="14"/>
        <v>7</v>
      </c>
      <c r="AQ548" s="97">
        <f>AP548/AP547</f>
        <v>0.17499999999999999</v>
      </c>
    </row>
    <row r="549" spans="1:43" x14ac:dyDescent="0.25">
      <c r="A549" s="26" t="s">
        <v>86</v>
      </c>
      <c r="B549" s="42"/>
      <c r="C549" s="3">
        <v>1</v>
      </c>
      <c r="D549" s="3"/>
      <c r="E549" s="3"/>
      <c r="F549" s="3"/>
      <c r="G549" s="3">
        <v>1</v>
      </c>
      <c r="H549" s="3">
        <v>1</v>
      </c>
      <c r="I549" s="3">
        <v>1</v>
      </c>
      <c r="J549" s="3"/>
      <c r="K549" s="3">
        <v>1</v>
      </c>
      <c r="L549" s="3"/>
      <c r="M549" s="3"/>
      <c r="N549" s="3"/>
      <c r="O549" s="3">
        <v>1</v>
      </c>
      <c r="P549" s="3"/>
      <c r="Q549" s="3"/>
      <c r="R549" s="3">
        <v>1</v>
      </c>
      <c r="S549" s="3">
        <v>1</v>
      </c>
      <c r="T549" s="3">
        <v>1</v>
      </c>
      <c r="U549" s="3"/>
      <c r="V549" s="3"/>
      <c r="W549" s="3"/>
      <c r="X549" s="3">
        <v>1</v>
      </c>
      <c r="Y549" s="3">
        <v>1</v>
      </c>
      <c r="Z549" s="3"/>
      <c r="AA549" s="3"/>
      <c r="AB549" s="49"/>
      <c r="AC549" s="49">
        <v>1</v>
      </c>
      <c r="AD549" s="49"/>
      <c r="AE549" s="49"/>
      <c r="AF549" s="49"/>
      <c r="AG549" s="49">
        <v>1</v>
      </c>
      <c r="AH549" s="49"/>
      <c r="AI549" s="49">
        <v>1</v>
      </c>
      <c r="AJ549" s="49"/>
      <c r="AK549" s="49">
        <v>1</v>
      </c>
      <c r="AL549" s="3">
        <v>1</v>
      </c>
      <c r="AM549" s="3"/>
      <c r="AN549" s="3"/>
      <c r="AO549" s="3">
        <v>1</v>
      </c>
      <c r="AP549" s="3">
        <f t="shared" si="14"/>
        <v>17</v>
      </c>
      <c r="AQ549" s="97">
        <f>AP549/AP547</f>
        <v>0.42499999999999999</v>
      </c>
    </row>
    <row r="550" spans="1:43" x14ac:dyDescent="0.25">
      <c r="A550" s="26" t="s">
        <v>87</v>
      </c>
      <c r="B550" s="42">
        <v>1</v>
      </c>
      <c r="C550" s="3"/>
      <c r="D550" s="3"/>
      <c r="E550" s="3">
        <v>1</v>
      </c>
      <c r="F550" s="3"/>
      <c r="G550" s="3"/>
      <c r="H550" s="3"/>
      <c r="I550" s="3"/>
      <c r="J550" s="3"/>
      <c r="K550" s="3"/>
      <c r="L550" s="3">
        <v>1</v>
      </c>
      <c r="M550" s="3">
        <v>1</v>
      </c>
      <c r="N550" s="3"/>
      <c r="O550" s="3"/>
      <c r="P550" s="3">
        <v>1</v>
      </c>
      <c r="Q550" s="3"/>
      <c r="R550" s="3"/>
      <c r="S550" s="3"/>
      <c r="T550" s="3"/>
      <c r="U550" s="3">
        <v>1</v>
      </c>
      <c r="V550" s="3"/>
      <c r="W550" s="3"/>
      <c r="X550" s="3"/>
      <c r="Y550" s="3"/>
      <c r="Z550" s="3"/>
      <c r="AA550" s="3"/>
      <c r="AB550" s="49"/>
      <c r="AC550" s="49"/>
      <c r="AD550" s="49"/>
      <c r="AE550" s="49"/>
      <c r="AF550" s="49"/>
      <c r="AG550" s="49"/>
      <c r="AH550" s="49">
        <v>1</v>
      </c>
      <c r="AI550" s="49"/>
      <c r="AJ550" s="49">
        <v>1</v>
      </c>
      <c r="AK550" s="49"/>
      <c r="AL550" s="3"/>
      <c r="AM550" s="3">
        <v>1</v>
      </c>
      <c r="AN550" s="3"/>
      <c r="AO550" s="3"/>
      <c r="AP550" s="3">
        <f t="shared" si="14"/>
        <v>9</v>
      </c>
      <c r="AQ550" s="97">
        <f>AP550/AP547</f>
        <v>0.22500000000000001</v>
      </c>
    </row>
    <row r="551" spans="1:43" x14ac:dyDescent="0.25">
      <c r="A551" s="26" t="s">
        <v>88</v>
      </c>
      <c r="B551" s="42"/>
      <c r="C551" s="3"/>
      <c r="D551" s="3"/>
      <c r="E551" s="3"/>
      <c r="F551" s="3"/>
      <c r="G551" s="3"/>
      <c r="H551" s="3"/>
      <c r="I551" s="3"/>
      <c r="J551" s="3">
        <v>1</v>
      </c>
      <c r="K551" s="3"/>
      <c r="L551" s="3"/>
      <c r="M551" s="3"/>
      <c r="N551" s="3"/>
      <c r="O551" s="3"/>
      <c r="P551" s="3"/>
      <c r="Q551" s="3">
        <v>1</v>
      </c>
      <c r="R551" s="3"/>
      <c r="S551" s="3"/>
      <c r="T551" s="3"/>
      <c r="U551" s="3"/>
      <c r="V551" s="3">
        <v>1</v>
      </c>
      <c r="W551" s="3"/>
      <c r="X551" s="3"/>
      <c r="Y551" s="3"/>
      <c r="Z551" s="3">
        <v>1</v>
      </c>
      <c r="AA551" s="3">
        <v>1</v>
      </c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3"/>
      <c r="AM551" s="3"/>
      <c r="AN551" s="3">
        <v>1</v>
      </c>
      <c r="AO551" s="3"/>
      <c r="AP551" s="3">
        <f t="shared" si="14"/>
        <v>6</v>
      </c>
      <c r="AQ551" s="97">
        <f>AP551/AP547</f>
        <v>0.15</v>
      </c>
    </row>
    <row r="552" spans="1:43" x14ac:dyDescent="0.25">
      <c r="A552" s="26" t="s">
        <v>89</v>
      </c>
      <c r="B552" s="42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49"/>
      <c r="AC552" s="49"/>
      <c r="AD552" s="49"/>
      <c r="AE552" s="49">
        <v>1</v>
      </c>
      <c r="AF552" s="49"/>
      <c r="AG552" s="49"/>
      <c r="AH552" s="49"/>
      <c r="AI552" s="49"/>
      <c r="AJ552" s="49"/>
      <c r="AK552" s="49"/>
      <c r="AL552" s="3"/>
      <c r="AM552" s="3"/>
      <c r="AN552" s="3"/>
      <c r="AO552" s="3"/>
      <c r="AP552" s="3">
        <f t="shared" si="14"/>
        <v>1</v>
      </c>
      <c r="AQ552" s="97">
        <f>AP552/AP547</f>
        <v>2.5000000000000001E-2</v>
      </c>
    </row>
    <row r="553" spans="1:43" ht="15.75" x14ac:dyDescent="0.25">
      <c r="A553" s="24" t="s">
        <v>67</v>
      </c>
      <c r="B553" s="42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3"/>
      <c r="AM553" s="3"/>
      <c r="AN553" s="3"/>
      <c r="AO553" s="3"/>
      <c r="AP553" s="3">
        <f>SUM(B554:AO558)</f>
        <v>40</v>
      </c>
      <c r="AQ553" s="97"/>
    </row>
    <row r="554" spans="1:43" x14ac:dyDescent="0.25">
      <c r="A554" s="26" t="s">
        <v>85</v>
      </c>
      <c r="B554" s="42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3"/>
      <c r="AM554" s="3"/>
      <c r="AN554" s="3"/>
      <c r="AO554" s="3"/>
      <c r="AP554" s="3">
        <f t="shared" si="14"/>
        <v>0</v>
      </c>
      <c r="AQ554" s="97">
        <f>AP554/AP553</f>
        <v>0</v>
      </c>
    </row>
    <row r="555" spans="1:43" x14ac:dyDescent="0.25">
      <c r="A555" s="26" t="s">
        <v>86</v>
      </c>
      <c r="B555" s="42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>
        <v>1</v>
      </c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3"/>
      <c r="AM555" s="3"/>
      <c r="AN555" s="3"/>
      <c r="AO555" s="3"/>
      <c r="AP555" s="3">
        <f t="shared" si="14"/>
        <v>1</v>
      </c>
      <c r="AQ555" s="97">
        <f>AP555/AP553</f>
        <v>2.5000000000000001E-2</v>
      </c>
    </row>
    <row r="556" spans="1:43" x14ac:dyDescent="0.25">
      <c r="A556" s="26" t="s">
        <v>87</v>
      </c>
      <c r="B556" s="42">
        <v>1</v>
      </c>
      <c r="C556" s="3">
        <v>1</v>
      </c>
      <c r="D556" s="3"/>
      <c r="E556" s="3"/>
      <c r="F556" s="3"/>
      <c r="G556" s="3"/>
      <c r="H556" s="3"/>
      <c r="I556" s="3">
        <v>1</v>
      </c>
      <c r="J556" s="3"/>
      <c r="K556" s="3"/>
      <c r="L556" s="3">
        <v>1</v>
      </c>
      <c r="M556" s="3"/>
      <c r="N556" s="3">
        <v>1</v>
      </c>
      <c r="O556" s="3">
        <v>1</v>
      </c>
      <c r="P556" s="3"/>
      <c r="Q556" s="3"/>
      <c r="R556" s="3"/>
      <c r="S556" s="3"/>
      <c r="T556" s="3"/>
      <c r="U556" s="3"/>
      <c r="V556" s="3"/>
      <c r="W556" s="3">
        <v>1</v>
      </c>
      <c r="X556" s="3"/>
      <c r="Y556" s="3"/>
      <c r="Z556" s="3"/>
      <c r="AA556" s="3"/>
      <c r="AB556" s="49"/>
      <c r="AC556" s="49"/>
      <c r="AD556" s="49"/>
      <c r="AE556" s="49"/>
      <c r="AF556" s="49"/>
      <c r="AG556" s="49">
        <v>1</v>
      </c>
      <c r="AH556" s="49"/>
      <c r="AI556" s="49"/>
      <c r="AJ556" s="49"/>
      <c r="AK556" s="49"/>
      <c r="AL556" s="3">
        <v>1</v>
      </c>
      <c r="AM556" s="3"/>
      <c r="AN556" s="3"/>
      <c r="AO556" s="3"/>
      <c r="AP556" s="3">
        <f t="shared" si="14"/>
        <v>9</v>
      </c>
      <c r="AQ556" s="97">
        <f>AP556/AP553</f>
        <v>0.22500000000000001</v>
      </c>
    </row>
    <row r="557" spans="1:43" x14ac:dyDescent="0.25">
      <c r="A557" s="26" t="s">
        <v>88</v>
      </c>
      <c r="B557" s="42"/>
      <c r="C557" s="3"/>
      <c r="D557" s="3"/>
      <c r="E557" s="3">
        <v>1</v>
      </c>
      <c r="F557" s="3"/>
      <c r="G557" s="3">
        <v>1</v>
      </c>
      <c r="H557" s="3">
        <v>1</v>
      </c>
      <c r="I557" s="3"/>
      <c r="J557" s="3">
        <v>1</v>
      </c>
      <c r="K557" s="3"/>
      <c r="L557" s="3"/>
      <c r="M557" s="3">
        <v>1</v>
      </c>
      <c r="N557" s="3"/>
      <c r="O557" s="3"/>
      <c r="P557" s="3"/>
      <c r="Q557" s="3"/>
      <c r="R557" s="3"/>
      <c r="S557" s="3">
        <v>1</v>
      </c>
      <c r="T557" s="3"/>
      <c r="U557" s="3"/>
      <c r="V557" s="3">
        <v>1</v>
      </c>
      <c r="W557" s="3"/>
      <c r="X557" s="3">
        <v>1</v>
      </c>
      <c r="Y557" s="3">
        <v>1</v>
      </c>
      <c r="Z557" s="3">
        <v>1</v>
      </c>
      <c r="AA557" s="3"/>
      <c r="AB557" s="49"/>
      <c r="AC557" s="49"/>
      <c r="AD557" s="49"/>
      <c r="AE557" s="49"/>
      <c r="AF557" s="49"/>
      <c r="AG557" s="49"/>
      <c r="AH557" s="49"/>
      <c r="AI557" s="49"/>
      <c r="AJ557" s="49">
        <v>1</v>
      </c>
      <c r="AK557" s="49"/>
      <c r="AL557" s="3"/>
      <c r="AM557" s="3"/>
      <c r="AN557" s="3"/>
      <c r="AO557" s="3"/>
      <c r="AP557" s="3">
        <f t="shared" si="14"/>
        <v>11</v>
      </c>
      <c r="AQ557" s="97">
        <f>AP557/AP553</f>
        <v>0.27500000000000002</v>
      </c>
    </row>
    <row r="558" spans="1:43" x14ac:dyDescent="0.25">
      <c r="A558" s="26" t="s">
        <v>89</v>
      </c>
      <c r="B558" s="42"/>
      <c r="C558" s="3"/>
      <c r="D558" s="3">
        <v>1</v>
      </c>
      <c r="E558" s="3"/>
      <c r="F558" s="3">
        <v>1</v>
      </c>
      <c r="G558" s="3"/>
      <c r="H558" s="3"/>
      <c r="I558" s="3"/>
      <c r="J558" s="3"/>
      <c r="K558" s="3">
        <v>1</v>
      </c>
      <c r="L558" s="3"/>
      <c r="M558" s="3"/>
      <c r="N558" s="3"/>
      <c r="O558" s="3"/>
      <c r="P558" s="3">
        <v>1</v>
      </c>
      <c r="Q558" s="3">
        <v>1</v>
      </c>
      <c r="R558" s="3">
        <v>1</v>
      </c>
      <c r="S558" s="3"/>
      <c r="T558" s="3">
        <v>1</v>
      </c>
      <c r="U558" s="3">
        <v>1</v>
      </c>
      <c r="V558" s="3"/>
      <c r="W558" s="3"/>
      <c r="X558" s="3"/>
      <c r="Y558" s="3"/>
      <c r="Z558" s="3"/>
      <c r="AA558" s="3"/>
      <c r="AB558" s="49">
        <v>1</v>
      </c>
      <c r="AC558" s="49">
        <v>1</v>
      </c>
      <c r="AD558" s="49">
        <v>1</v>
      </c>
      <c r="AE558" s="49">
        <v>1</v>
      </c>
      <c r="AF558" s="49">
        <v>1</v>
      </c>
      <c r="AG558" s="49"/>
      <c r="AH558" s="49">
        <v>1</v>
      </c>
      <c r="AI558" s="49">
        <v>1</v>
      </c>
      <c r="AJ558" s="49"/>
      <c r="AK558" s="49">
        <v>1</v>
      </c>
      <c r="AL558" s="3"/>
      <c r="AM558" s="3">
        <v>1</v>
      </c>
      <c r="AN558" s="3">
        <v>1</v>
      </c>
      <c r="AO558" s="3">
        <v>1</v>
      </c>
      <c r="AP558" s="3">
        <f t="shared" si="14"/>
        <v>19</v>
      </c>
      <c r="AQ558" s="97">
        <f>AP558/AP553</f>
        <v>0.47499999999999998</v>
      </c>
    </row>
    <row r="559" spans="1:43" ht="63" x14ac:dyDescent="0.25">
      <c r="A559" s="24" t="s">
        <v>68</v>
      </c>
      <c r="B559" s="42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3"/>
      <c r="AM559" s="3"/>
      <c r="AN559" s="3"/>
      <c r="AO559" s="3"/>
      <c r="AP559" s="3">
        <f>SUM(B560:AO564)</f>
        <v>40</v>
      </c>
      <c r="AQ559" s="97"/>
    </row>
    <row r="560" spans="1:43" x14ac:dyDescent="0.25">
      <c r="A560" s="26" t="s">
        <v>85</v>
      </c>
      <c r="B560" s="42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3"/>
      <c r="AM560" s="3"/>
      <c r="AN560" s="3"/>
      <c r="AO560" s="3"/>
      <c r="AP560" s="3">
        <f t="shared" si="14"/>
        <v>0</v>
      </c>
      <c r="AQ560" s="97">
        <f>AP560/AP559</f>
        <v>0</v>
      </c>
    </row>
    <row r="561" spans="1:43" x14ac:dyDescent="0.25">
      <c r="A561" s="26" t="s">
        <v>86</v>
      </c>
      <c r="B561" s="42"/>
      <c r="C561" s="3"/>
      <c r="D561" s="3">
        <v>1</v>
      </c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>
        <v>1</v>
      </c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3"/>
      <c r="AM561" s="3"/>
      <c r="AN561" s="3"/>
      <c r="AO561" s="3"/>
      <c r="AP561" s="3">
        <f t="shared" si="14"/>
        <v>2</v>
      </c>
      <c r="AQ561" s="97">
        <f>AP561/AP559</f>
        <v>0.05</v>
      </c>
    </row>
    <row r="562" spans="1:43" x14ac:dyDescent="0.25">
      <c r="A562" s="26" t="s">
        <v>87</v>
      </c>
      <c r="B562" s="42">
        <v>1</v>
      </c>
      <c r="C562" s="3"/>
      <c r="D562" s="3"/>
      <c r="E562" s="3"/>
      <c r="F562" s="3"/>
      <c r="G562" s="3"/>
      <c r="H562" s="3"/>
      <c r="I562" s="3">
        <v>1</v>
      </c>
      <c r="J562" s="3"/>
      <c r="K562" s="3"/>
      <c r="L562" s="3">
        <v>1</v>
      </c>
      <c r="M562" s="3"/>
      <c r="N562" s="3"/>
      <c r="O562" s="3">
        <v>1</v>
      </c>
      <c r="P562" s="3">
        <v>1</v>
      </c>
      <c r="Q562" s="3"/>
      <c r="R562" s="3"/>
      <c r="S562" s="3"/>
      <c r="T562" s="3"/>
      <c r="U562" s="3"/>
      <c r="V562" s="3"/>
      <c r="W562" s="3">
        <v>1</v>
      </c>
      <c r="X562" s="3"/>
      <c r="Y562" s="3"/>
      <c r="Z562" s="3">
        <v>1</v>
      </c>
      <c r="AA562" s="3"/>
      <c r="AB562" s="49">
        <v>1</v>
      </c>
      <c r="AC562" s="49"/>
      <c r="AD562" s="49"/>
      <c r="AE562" s="49"/>
      <c r="AF562" s="49"/>
      <c r="AG562" s="49">
        <v>1</v>
      </c>
      <c r="AH562" s="49"/>
      <c r="AI562" s="49"/>
      <c r="AJ562" s="49"/>
      <c r="AK562" s="49"/>
      <c r="AL562" s="3">
        <v>1</v>
      </c>
      <c r="AM562" s="3">
        <v>1</v>
      </c>
      <c r="AN562" s="3"/>
      <c r="AO562" s="3"/>
      <c r="AP562" s="3">
        <f t="shared" si="14"/>
        <v>11</v>
      </c>
      <c r="AQ562" s="97">
        <f>AP562/AP559</f>
        <v>0.27500000000000002</v>
      </c>
    </row>
    <row r="563" spans="1:43" x14ac:dyDescent="0.25">
      <c r="A563" s="26" t="s">
        <v>88</v>
      </c>
      <c r="B563" s="42"/>
      <c r="C563" s="3"/>
      <c r="D563" s="3"/>
      <c r="E563" s="3">
        <v>1</v>
      </c>
      <c r="F563" s="3"/>
      <c r="G563" s="3">
        <v>1</v>
      </c>
      <c r="H563" s="3">
        <v>1</v>
      </c>
      <c r="I563" s="3"/>
      <c r="J563" s="3"/>
      <c r="K563" s="3"/>
      <c r="L563" s="3"/>
      <c r="M563" s="3">
        <v>1</v>
      </c>
      <c r="N563" s="3"/>
      <c r="O563" s="3"/>
      <c r="P563" s="3"/>
      <c r="Q563" s="3"/>
      <c r="R563" s="3"/>
      <c r="S563" s="3"/>
      <c r="T563" s="3"/>
      <c r="U563" s="3"/>
      <c r="V563" s="3">
        <v>1</v>
      </c>
      <c r="W563" s="3"/>
      <c r="X563" s="3">
        <v>1</v>
      </c>
      <c r="Y563" s="3">
        <v>1</v>
      </c>
      <c r="Z563" s="3"/>
      <c r="AA563" s="3"/>
      <c r="AB563" s="49"/>
      <c r="AC563" s="49"/>
      <c r="AD563" s="49"/>
      <c r="AE563" s="49"/>
      <c r="AF563" s="49"/>
      <c r="AG563" s="49"/>
      <c r="AH563" s="49"/>
      <c r="AI563" s="49"/>
      <c r="AJ563" s="49">
        <v>1</v>
      </c>
      <c r="AK563" s="49"/>
      <c r="AL563" s="3"/>
      <c r="AM563" s="3"/>
      <c r="AN563" s="3"/>
      <c r="AO563" s="3"/>
      <c r="AP563" s="3">
        <f t="shared" si="14"/>
        <v>8</v>
      </c>
      <c r="AQ563" s="97">
        <f>AP563/AP559</f>
        <v>0.2</v>
      </c>
    </row>
    <row r="564" spans="1:43" x14ac:dyDescent="0.25">
      <c r="A564" s="26" t="s">
        <v>89</v>
      </c>
      <c r="B564" s="42"/>
      <c r="C564" s="3">
        <v>1</v>
      </c>
      <c r="D564" s="3"/>
      <c r="E564" s="3"/>
      <c r="F564" s="3">
        <v>1</v>
      </c>
      <c r="G564" s="3"/>
      <c r="H564" s="3"/>
      <c r="I564" s="3"/>
      <c r="J564" s="3">
        <v>1</v>
      </c>
      <c r="K564" s="3">
        <v>1</v>
      </c>
      <c r="L564" s="3"/>
      <c r="M564" s="3"/>
      <c r="N564" s="3">
        <v>1</v>
      </c>
      <c r="O564" s="3"/>
      <c r="P564" s="3"/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/>
      <c r="W564" s="3"/>
      <c r="X564" s="3"/>
      <c r="Y564" s="3"/>
      <c r="Z564" s="3"/>
      <c r="AA564" s="3"/>
      <c r="AB564" s="49"/>
      <c r="AC564" s="49">
        <v>1</v>
      </c>
      <c r="AD564" s="49">
        <v>1</v>
      </c>
      <c r="AE564" s="49">
        <v>1</v>
      </c>
      <c r="AF564" s="49">
        <v>1</v>
      </c>
      <c r="AG564" s="49"/>
      <c r="AH564" s="49">
        <v>1</v>
      </c>
      <c r="AI564" s="49">
        <v>1</v>
      </c>
      <c r="AJ564" s="49"/>
      <c r="AK564" s="49">
        <v>1</v>
      </c>
      <c r="AL564" s="3"/>
      <c r="AM564" s="3"/>
      <c r="AN564" s="3">
        <v>1</v>
      </c>
      <c r="AO564" s="3">
        <v>1</v>
      </c>
      <c r="AP564" s="3">
        <f t="shared" si="14"/>
        <v>19</v>
      </c>
      <c r="AQ564" s="97">
        <f>AP564/AP559</f>
        <v>0.47499999999999998</v>
      </c>
    </row>
    <row r="565" spans="1:43" ht="31.5" x14ac:dyDescent="0.25">
      <c r="A565" s="24" t="s">
        <v>69</v>
      </c>
      <c r="B565" s="42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3"/>
      <c r="AM565" s="3"/>
      <c r="AN565" s="3"/>
      <c r="AO565" s="3"/>
      <c r="AP565" s="3">
        <f>SUM(B566:AO570)</f>
        <v>40</v>
      </c>
      <c r="AQ565" s="97"/>
    </row>
    <row r="566" spans="1:43" x14ac:dyDescent="0.25">
      <c r="A566" s="26" t="s">
        <v>85</v>
      </c>
      <c r="B566" s="42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3"/>
      <c r="AM566" s="3"/>
      <c r="AN566" s="3"/>
      <c r="AO566" s="3"/>
      <c r="AP566" s="3">
        <f t="shared" si="14"/>
        <v>0</v>
      </c>
      <c r="AQ566" s="97">
        <f>AP566/AP565</f>
        <v>0</v>
      </c>
    </row>
    <row r="567" spans="1:43" x14ac:dyDescent="0.25">
      <c r="A567" s="26" t="s">
        <v>86</v>
      </c>
      <c r="B567" s="42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>
        <v>1</v>
      </c>
      <c r="U567" s="3"/>
      <c r="V567" s="3"/>
      <c r="W567" s="3"/>
      <c r="X567" s="3"/>
      <c r="Y567" s="3"/>
      <c r="Z567" s="3"/>
      <c r="AA567" s="3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3"/>
      <c r="AM567" s="3"/>
      <c r="AN567" s="3"/>
      <c r="AO567" s="3"/>
      <c r="AP567" s="3">
        <f t="shared" si="14"/>
        <v>1</v>
      </c>
      <c r="AQ567" s="97">
        <f>AP567/AP565</f>
        <v>2.5000000000000001E-2</v>
      </c>
    </row>
    <row r="568" spans="1:43" x14ac:dyDescent="0.25">
      <c r="A568" s="26" t="s">
        <v>87</v>
      </c>
      <c r="B568" s="42">
        <v>1</v>
      </c>
      <c r="C568" s="3"/>
      <c r="D568" s="3">
        <v>1</v>
      </c>
      <c r="E568" s="3"/>
      <c r="F568" s="3">
        <v>1</v>
      </c>
      <c r="G568" s="3"/>
      <c r="H568" s="3"/>
      <c r="I568" s="3">
        <v>1</v>
      </c>
      <c r="J568" s="3"/>
      <c r="K568" s="3"/>
      <c r="L568" s="3">
        <v>1</v>
      </c>
      <c r="M568" s="3"/>
      <c r="N568" s="3">
        <v>1</v>
      </c>
      <c r="O568" s="3">
        <v>1</v>
      </c>
      <c r="P568" s="3">
        <v>1</v>
      </c>
      <c r="Q568" s="3"/>
      <c r="R568" s="3"/>
      <c r="S568" s="3"/>
      <c r="T568" s="3"/>
      <c r="U568" s="3">
        <v>1</v>
      </c>
      <c r="V568" s="3"/>
      <c r="W568" s="3">
        <v>1</v>
      </c>
      <c r="X568" s="3"/>
      <c r="Y568" s="3"/>
      <c r="Z568" s="3"/>
      <c r="AA568" s="3"/>
      <c r="AB568" s="49"/>
      <c r="AC568" s="49"/>
      <c r="AD568" s="49"/>
      <c r="AE568" s="49"/>
      <c r="AF568" s="49">
        <v>1</v>
      </c>
      <c r="AG568" s="49"/>
      <c r="AH568" s="49"/>
      <c r="AI568" s="49">
        <v>1</v>
      </c>
      <c r="AJ568" s="49"/>
      <c r="AK568" s="49"/>
      <c r="AL568" s="3">
        <v>1</v>
      </c>
      <c r="AM568" s="3">
        <v>1</v>
      </c>
      <c r="AN568" s="3"/>
      <c r="AO568" s="3"/>
      <c r="AP568" s="3">
        <f t="shared" si="14"/>
        <v>14</v>
      </c>
      <c r="AQ568" s="97">
        <f>AP568/AP565</f>
        <v>0.35</v>
      </c>
    </row>
    <row r="569" spans="1:43" x14ac:dyDescent="0.25">
      <c r="A569" s="26" t="s">
        <v>88</v>
      </c>
      <c r="B569" s="42"/>
      <c r="C569" s="3"/>
      <c r="D569" s="3"/>
      <c r="E569" s="3">
        <v>1</v>
      </c>
      <c r="F569" s="3"/>
      <c r="G569" s="3">
        <v>1</v>
      </c>
      <c r="H569" s="3">
        <v>1</v>
      </c>
      <c r="I569" s="3"/>
      <c r="J569" s="3"/>
      <c r="K569" s="3"/>
      <c r="L569" s="3"/>
      <c r="M569" s="3">
        <v>1</v>
      </c>
      <c r="N569" s="3"/>
      <c r="O569" s="3"/>
      <c r="P569" s="3"/>
      <c r="Q569" s="3"/>
      <c r="R569" s="3">
        <v>1</v>
      </c>
      <c r="S569" s="3">
        <v>1</v>
      </c>
      <c r="T569" s="3"/>
      <c r="U569" s="3"/>
      <c r="V569" s="3">
        <v>1</v>
      </c>
      <c r="W569" s="3"/>
      <c r="X569" s="3">
        <v>1</v>
      </c>
      <c r="Y569" s="3">
        <v>1</v>
      </c>
      <c r="Z569" s="3">
        <v>1</v>
      </c>
      <c r="AA569" s="3">
        <v>1</v>
      </c>
      <c r="AB569" s="49">
        <v>1</v>
      </c>
      <c r="AC569" s="49"/>
      <c r="AD569" s="49"/>
      <c r="AE569" s="49"/>
      <c r="AF569" s="49"/>
      <c r="AG569" s="49">
        <v>1</v>
      </c>
      <c r="AH569" s="49"/>
      <c r="AI569" s="49"/>
      <c r="AJ569" s="49">
        <v>1</v>
      </c>
      <c r="AK569" s="49">
        <v>1</v>
      </c>
      <c r="AL569" s="3"/>
      <c r="AM569" s="3"/>
      <c r="AN569" s="3"/>
      <c r="AO569" s="3">
        <v>1</v>
      </c>
      <c r="AP569" s="3">
        <f t="shared" si="14"/>
        <v>16</v>
      </c>
      <c r="AQ569" s="97">
        <f>AP569/AP565</f>
        <v>0.4</v>
      </c>
    </row>
    <row r="570" spans="1:43" x14ac:dyDescent="0.25">
      <c r="A570" s="26" t="s">
        <v>89</v>
      </c>
      <c r="B570" s="42"/>
      <c r="C570" s="3">
        <v>1</v>
      </c>
      <c r="D570" s="3"/>
      <c r="E570" s="3"/>
      <c r="F570" s="3"/>
      <c r="G570" s="3"/>
      <c r="H570" s="3"/>
      <c r="I570" s="3"/>
      <c r="J570" s="3">
        <v>1</v>
      </c>
      <c r="K570" s="3">
        <v>1</v>
      </c>
      <c r="L570" s="3"/>
      <c r="M570" s="3"/>
      <c r="N570" s="3"/>
      <c r="O570" s="3"/>
      <c r="P570" s="3"/>
      <c r="Q570" s="3">
        <v>1</v>
      </c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49"/>
      <c r="AC570" s="49">
        <v>1</v>
      </c>
      <c r="AD570" s="49">
        <v>1</v>
      </c>
      <c r="AE570" s="49">
        <v>1</v>
      </c>
      <c r="AF570" s="49"/>
      <c r="AG570" s="49"/>
      <c r="AH570" s="49">
        <v>1</v>
      </c>
      <c r="AI570" s="49"/>
      <c r="AJ570" s="49"/>
      <c r="AK570" s="49"/>
      <c r="AL570" s="3"/>
      <c r="AM570" s="3"/>
      <c r="AN570" s="3">
        <v>1</v>
      </c>
      <c r="AO570" s="3"/>
      <c r="AP570" s="3">
        <f t="shared" si="14"/>
        <v>9</v>
      </c>
      <c r="AQ570" s="97">
        <f>AP570/AP565</f>
        <v>0.22500000000000001</v>
      </c>
    </row>
    <row r="571" spans="1:43" ht="31.5" x14ac:dyDescent="0.25">
      <c r="A571" s="24" t="s">
        <v>70</v>
      </c>
      <c r="B571" s="42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3"/>
      <c r="AM571" s="3"/>
      <c r="AN571" s="3"/>
      <c r="AO571" s="3"/>
      <c r="AP571" s="3">
        <f>SUM(B572:AO576)</f>
        <v>40</v>
      </c>
      <c r="AQ571" s="97"/>
    </row>
    <row r="572" spans="1:43" x14ac:dyDescent="0.25">
      <c r="A572" s="26" t="s">
        <v>85</v>
      </c>
      <c r="B572" s="42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3"/>
      <c r="AM572" s="3"/>
      <c r="AN572" s="3"/>
      <c r="AO572" s="3"/>
      <c r="AP572" s="3">
        <f t="shared" si="14"/>
        <v>0</v>
      </c>
      <c r="AQ572" s="97">
        <f>AP572/AP571</f>
        <v>0</v>
      </c>
    </row>
    <row r="573" spans="1:43" x14ac:dyDescent="0.25">
      <c r="A573" s="26" t="s">
        <v>86</v>
      </c>
      <c r="B573" s="42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3"/>
      <c r="AM573" s="3"/>
      <c r="AN573" s="3"/>
      <c r="AO573" s="3"/>
      <c r="AP573" s="3">
        <f t="shared" si="14"/>
        <v>0</v>
      </c>
      <c r="AQ573" s="97">
        <f>AP573/AP571</f>
        <v>0</v>
      </c>
    </row>
    <row r="574" spans="1:43" x14ac:dyDescent="0.25">
      <c r="A574" s="26" t="s">
        <v>87</v>
      </c>
      <c r="B574" s="42">
        <v>1</v>
      </c>
      <c r="C574" s="3"/>
      <c r="D574" s="3"/>
      <c r="E574" s="3"/>
      <c r="F574" s="3"/>
      <c r="G574" s="3"/>
      <c r="H574" s="3"/>
      <c r="I574" s="3">
        <v>1</v>
      </c>
      <c r="J574" s="3"/>
      <c r="K574" s="3"/>
      <c r="L574" s="3">
        <v>1</v>
      </c>
      <c r="M574" s="3"/>
      <c r="N574" s="3">
        <v>1</v>
      </c>
      <c r="O574" s="3">
        <v>1</v>
      </c>
      <c r="P574" s="3">
        <v>1</v>
      </c>
      <c r="Q574" s="3"/>
      <c r="R574" s="3"/>
      <c r="S574" s="3"/>
      <c r="T574" s="3"/>
      <c r="U574" s="3">
        <v>1</v>
      </c>
      <c r="V574" s="3"/>
      <c r="W574" s="3">
        <v>1</v>
      </c>
      <c r="X574" s="3"/>
      <c r="Y574" s="3"/>
      <c r="Z574" s="3"/>
      <c r="AA574" s="3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3">
        <v>1</v>
      </c>
      <c r="AM574" s="3">
        <v>1</v>
      </c>
      <c r="AN574" s="3"/>
      <c r="AO574" s="3"/>
      <c r="AP574" s="3">
        <f t="shared" si="14"/>
        <v>10</v>
      </c>
      <c r="AQ574" s="97">
        <f>AP574/AP571</f>
        <v>0.25</v>
      </c>
    </row>
    <row r="575" spans="1:43" x14ac:dyDescent="0.25">
      <c r="A575" s="26" t="s">
        <v>88</v>
      </c>
      <c r="B575" s="42"/>
      <c r="C575" s="3"/>
      <c r="D575" s="3"/>
      <c r="E575" s="3"/>
      <c r="F575" s="3"/>
      <c r="G575" s="3">
        <v>1</v>
      </c>
      <c r="H575" s="3">
        <v>1</v>
      </c>
      <c r="I575" s="3"/>
      <c r="J575" s="3"/>
      <c r="K575" s="3"/>
      <c r="L575" s="3"/>
      <c r="M575" s="3">
        <v>1</v>
      </c>
      <c r="N575" s="3"/>
      <c r="O575" s="3"/>
      <c r="P575" s="3"/>
      <c r="Q575" s="3"/>
      <c r="R575" s="3"/>
      <c r="S575" s="3">
        <v>1</v>
      </c>
      <c r="T575" s="3"/>
      <c r="U575" s="3"/>
      <c r="V575" s="3">
        <v>1</v>
      </c>
      <c r="W575" s="3"/>
      <c r="X575" s="3">
        <v>1</v>
      </c>
      <c r="Y575" s="3"/>
      <c r="Z575" s="3">
        <v>1</v>
      </c>
      <c r="AA575" s="3">
        <v>1</v>
      </c>
      <c r="AB575" s="49"/>
      <c r="AC575" s="49"/>
      <c r="AD575" s="49"/>
      <c r="AE575" s="49">
        <v>1</v>
      </c>
      <c r="AF575" s="49"/>
      <c r="AG575" s="49">
        <v>1</v>
      </c>
      <c r="AH575" s="49"/>
      <c r="AI575" s="49"/>
      <c r="AJ575" s="49">
        <v>1</v>
      </c>
      <c r="AK575" s="49"/>
      <c r="AL575" s="3"/>
      <c r="AM575" s="3"/>
      <c r="AN575" s="3"/>
      <c r="AO575" s="3"/>
      <c r="AP575" s="3">
        <f t="shared" si="14"/>
        <v>11</v>
      </c>
      <c r="AQ575" s="97">
        <f>AP575/AP571</f>
        <v>0.27500000000000002</v>
      </c>
    </row>
    <row r="576" spans="1:43" x14ac:dyDescent="0.25">
      <c r="A576" s="26" t="s">
        <v>89</v>
      </c>
      <c r="B576" s="42"/>
      <c r="C576" s="3">
        <v>1</v>
      </c>
      <c r="D576" s="3">
        <v>1</v>
      </c>
      <c r="E576" s="3">
        <v>1</v>
      </c>
      <c r="F576" s="3">
        <v>1</v>
      </c>
      <c r="G576" s="3"/>
      <c r="H576" s="3"/>
      <c r="I576" s="3"/>
      <c r="J576" s="3">
        <v>1</v>
      </c>
      <c r="K576" s="3">
        <v>1</v>
      </c>
      <c r="L576" s="3"/>
      <c r="M576" s="3"/>
      <c r="N576" s="3"/>
      <c r="O576" s="3"/>
      <c r="P576" s="3"/>
      <c r="Q576" s="3">
        <v>1</v>
      </c>
      <c r="R576" s="3">
        <v>1</v>
      </c>
      <c r="S576" s="3"/>
      <c r="T576" s="3">
        <v>1</v>
      </c>
      <c r="U576" s="3"/>
      <c r="V576" s="3"/>
      <c r="W576" s="3"/>
      <c r="X576" s="3"/>
      <c r="Y576" s="3">
        <v>1</v>
      </c>
      <c r="Z576" s="3"/>
      <c r="AA576" s="3"/>
      <c r="AB576" s="49">
        <v>1</v>
      </c>
      <c r="AC576" s="49">
        <v>1</v>
      </c>
      <c r="AD576" s="49">
        <v>1</v>
      </c>
      <c r="AE576" s="49"/>
      <c r="AF576" s="49">
        <v>1</v>
      </c>
      <c r="AG576" s="49"/>
      <c r="AH576" s="49">
        <v>1</v>
      </c>
      <c r="AI576" s="49">
        <v>1</v>
      </c>
      <c r="AJ576" s="49"/>
      <c r="AK576" s="49">
        <v>1</v>
      </c>
      <c r="AL576" s="3"/>
      <c r="AM576" s="3"/>
      <c r="AN576" s="3">
        <v>1</v>
      </c>
      <c r="AO576" s="3">
        <v>1</v>
      </c>
      <c r="AP576" s="3">
        <f t="shared" si="14"/>
        <v>19</v>
      </c>
      <c r="AQ576" s="97">
        <f>AP576/AP571</f>
        <v>0.47499999999999998</v>
      </c>
    </row>
    <row r="577" spans="1:43" ht="31.5" x14ac:dyDescent="0.25">
      <c r="A577" s="24" t="s">
        <v>71</v>
      </c>
      <c r="B577" s="42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3"/>
      <c r="AM577" s="3"/>
      <c r="AN577" s="3"/>
      <c r="AO577" s="3"/>
      <c r="AP577" s="3">
        <f>SUM(B578:AO582)</f>
        <v>40</v>
      </c>
      <c r="AQ577" s="97"/>
    </row>
    <row r="578" spans="1:43" x14ac:dyDescent="0.25">
      <c r="A578" s="26" t="s">
        <v>85</v>
      </c>
      <c r="B578" s="42"/>
      <c r="C578" s="3"/>
      <c r="D578" s="3">
        <v>1</v>
      </c>
      <c r="E578" s="3"/>
      <c r="F578" s="3">
        <v>1</v>
      </c>
      <c r="G578" s="3"/>
      <c r="H578" s="3"/>
      <c r="I578" s="3"/>
      <c r="J578" s="3">
        <v>1</v>
      </c>
      <c r="K578" s="3"/>
      <c r="L578" s="3"/>
      <c r="M578" s="3">
        <v>1</v>
      </c>
      <c r="N578" s="3">
        <v>1</v>
      </c>
      <c r="O578" s="3">
        <v>1</v>
      </c>
      <c r="P578" s="3"/>
      <c r="Q578" s="3"/>
      <c r="R578" s="3"/>
      <c r="S578" s="3"/>
      <c r="T578" s="3"/>
      <c r="U578" s="3">
        <v>1</v>
      </c>
      <c r="V578" s="3"/>
      <c r="W578" s="3">
        <v>1</v>
      </c>
      <c r="X578" s="3"/>
      <c r="Y578" s="3"/>
      <c r="Z578" s="3"/>
      <c r="AA578" s="3"/>
      <c r="AB578" s="49">
        <v>1</v>
      </c>
      <c r="AC578" s="49"/>
      <c r="AD578" s="49">
        <v>1</v>
      </c>
      <c r="AE578" s="49">
        <v>1</v>
      </c>
      <c r="AF578" s="49">
        <v>1</v>
      </c>
      <c r="AG578" s="49"/>
      <c r="AH578" s="49"/>
      <c r="AI578" s="49"/>
      <c r="AJ578" s="49"/>
      <c r="AK578" s="49"/>
      <c r="AL578" s="3">
        <v>1</v>
      </c>
      <c r="AM578" s="3"/>
      <c r="AN578" s="3"/>
      <c r="AO578" s="3"/>
      <c r="AP578" s="3">
        <f t="shared" si="14"/>
        <v>13</v>
      </c>
      <c r="AQ578" s="97">
        <f>AP578/AP577</f>
        <v>0.32500000000000001</v>
      </c>
    </row>
    <row r="579" spans="1:43" x14ac:dyDescent="0.25">
      <c r="A579" s="26" t="s">
        <v>86</v>
      </c>
      <c r="B579" s="42">
        <v>1</v>
      </c>
      <c r="C579" s="3">
        <v>1</v>
      </c>
      <c r="D579" s="3"/>
      <c r="E579" s="3">
        <v>1</v>
      </c>
      <c r="F579" s="3"/>
      <c r="G579" s="3">
        <v>1</v>
      </c>
      <c r="H579" s="3"/>
      <c r="I579" s="3">
        <v>1</v>
      </c>
      <c r="J579" s="3"/>
      <c r="K579" s="3">
        <v>1</v>
      </c>
      <c r="L579" s="3"/>
      <c r="M579" s="3"/>
      <c r="N579" s="3"/>
      <c r="O579" s="3"/>
      <c r="P579" s="3">
        <v>1</v>
      </c>
      <c r="Q579" s="3"/>
      <c r="R579" s="3"/>
      <c r="S579" s="3">
        <v>1</v>
      </c>
      <c r="T579" s="3">
        <v>1</v>
      </c>
      <c r="U579" s="3"/>
      <c r="V579" s="3"/>
      <c r="W579" s="3"/>
      <c r="X579" s="3"/>
      <c r="Y579" s="3">
        <v>1</v>
      </c>
      <c r="Z579" s="3">
        <v>1</v>
      </c>
      <c r="AA579" s="3"/>
      <c r="AB579" s="49"/>
      <c r="AC579" s="49">
        <v>1</v>
      </c>
      <c r="AD579" s="49"/>
      <c r="AE579" s="49"/>
      <c r="AF579" s="49"/>
      <c r="AG579" s="49">
        <v>1</v>
      </c>
      <c r="AH579" s="49">
        <v>1</v>
      </c>
      <c r="AI579" s="49">
        <v>1</v>
      </c>
      <c r="AJ579" s="49">
        <v>1</v>
      </c>
      <c r="AK579" s="49">
        <v>1</v>
      </c>
      <c r="AL579" s="3"/>
      <c r="AM579" s="3">
        <v>1</v>
      </c>
      <c r="AN579" s="3"/>
      <c r="AO579" s="3"/>
      <c r="AP579" s="3">
        <f t="shared" si="14"/>
        <v>18</v>
      </c>
      <c r="AQ579" s="97">
        <f>AP579/AP577</f>
        <v>0.45</v>
      </c>
    </row>
    <row r="580" spans="1:43" x14ac:dyDescent="0.25">
      <c r="A580" s="26" t="s">
        <v>87</v>
      </c>
      <c r="B580" s="42"/>
      <c r="C580" s="3"/>
      <c r="D580" s="3"/>
      <c r="E580" s="3"/>
      <c r="F580" s="3"/>
      <c r="G580" s="3"/>
      <c r="H580" s="3">
        <v>1</v>
      </c>
      <c r="I580" s="3"/>
      <c r="J580" s="3"/>
      <c r="K580" s="3"/>
      <c r="L580" s="3">
        <v>1</v>
      </c>
      <c r="M580" s="3"/>
      <c r="N580" s="3"/>
      <c r="O580" s="3"/>
      <c r="P580" s="3"/>
      <c r="Q580" s="3"/>
      <c r="R580" s="3">
        <v>1</v>
      </c>
      <c r="S580" s="3"/>
      <c r="T580" s="3"/>
      <c r="U580" s="3"/>
      <c r="V580" s="3"/>
      <c r="W580" s="3"/>
      <c r="X580" s="3">
        <v>1</v>
      </c>
      <c r="Y580" s="3"/>
      <c r="Z580" s="3"/>
      <c r="AA580" s="3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3"/>
      <c r="AM580" s="3"/>
      <c r="AN580" s="3"/>
      <c r="AO580" s="3">
        <v>1</v>
      </c>
      <c r="AP580" s="3">
        <f t="shared" si="14"/>
        <v>5</v>
      </c>
      <c r="AQ580" s="97">
        <f>AP580/AP577</f>
        <v>0.125</v>
      </c>
    </row>
    <row r="581" spans="1:43" x14ac:dyDescent="0.25">
      <c r="A581" s="26" t="s">
        <v>88</v>
      </c>
      <c r="B581" s="42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>
        <v>1</v>
      </c>
      <c r="W581" s="3"/>
      <c r="X581" s="3"/>
      <c r="Y581" s="3"/>
      <c r="Z581" s="3"/>
      <c r="AA581" s="3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3"/>
      <c r="AM581" s="3"/>
      <c r="AN581" s="3"/>
      <c r="AO581" s="3"/>
      <c r="AP581" s="3">
        <f t="shared" ref="AP581:AP643" si="15">SUM(B581:AO581)</f>
        <v>1</v>
      </c>
      <c r="AQ581" s="97">
        <f>AP581/AP577</f>
        <v>2.5000000000000001E-2</v>
      </c>
    </row>
    <row r="582" spans="1:43" x14ac:dyDescent="0.25">
      <c r="A582" s="26" t="s">
        <v>89</v>
      </c>
      <c r="B582" s="42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>
        <v>1</v>
      </c>
      <c r="R582" s="3"/>
      <c r="S582" s="3"/>
      <c r="T582" s="3"/>
      <c r="U582" s="3"/>
      <c r="V582" s="3"/>
      <c r="W582" s="3"/>
      <c r="X582" s="3"/>
      <c r="Y582" s="3"/>
      <c r="Z582" s="3"/>
      <c r="AA582" s="3">
        <v>1</v>
      </c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3"/>
      <c r="AM582" s="3"/>
      <c r="AN582" s="3">
        <v>1</v>
      </c>
      <c r="AO582" s="3"/>
      <c r="AP582" s="3">
        <f t="shared" si="15"/>
        <v>3</v>
      </c>
      <c r="AQ582" s="97">
        <f>AP582/AP577</f>
        <v>7.4999999999999997E-2</v>
      </c>
    </row>
    <row r="583" spans="1:43" ht="15.75" x14ac:dyDescent="0.25">
      <c r="A583" s="24" t="s">
        <v>72</v>
      </c>
      <c r="B583" s="42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3"/>
      <c r="AM583" s="3"/>
      <c r="AN583" s="3"/>
      <c r="AO583" s="3"/>
      <c r="AP583" s="3">
        <f>SUM(B584:AO588)</f>
        <v>40</v>
      </c>
      <c r="AQ583" s="97"/>
    </row>
    <row r="584" spans="1:43" x14ac:dyDescent="0.25">
      <c r="A584" s="26" t="s">
        <v>85</v>
      </c>
      <c r="B584" s="42"/>
      <c r="C584" s="3"/>
      <c r="D584" s="3">
        <v>1</v>
      </c>
      <c r="E584" s="3"/>
      <c r="F584" s="3">
        <v>1</v>
      </c>
      <c r="G584" s="3"/>
      <c r="H584" s="3"/>
      <c r="I584" s="3"/>
      <c r="J584" s="3"/>
      <c r="K584" s="3"/>
      <c r="L584" s="3"/>
      <c r="M584" s="3"/>
      <c r="N584" s="3">
        <v>1</v>
      </c>
      <c r="O584" s="3"/>
      <c r="P584" s="3"/>
      <c r="Q584" s="3"/>
      <c r="R584" s="3"/>
      <c r="S584" s="3"/>
      <c r="T584" s="3"/>
      <c r="U584" s="3"/>
      <c r="V584" s="3"/>
      <c r="W584" s="3">
        <v>1</v>
      </c>
      <c r="X584" s="3"/>
      <c r="Y584" s="3"/>
      <c r="Z584" s="3"/>
      <c r="AA584" s="3"/>
      <c r="AB584" s="49">
        <v>1</v>
      </c>
      <c r="AC584" s="49"/>
      <c r="AD584" s="49">
        <v>1</v>
      </c>
      <c r="AE584" s="49"/>
      <c r="AF584" s="49"/>
      <c r="AG584" s="49"/>
      <c r="AH584" s="49"/>
      <c r="AI584" s="49"/>
      <c r="AJ584" s="49"/>
      <c r="AK584" s="49"/>
      <c r="AL584" s="3"/>
      <c r="AM584" s="3"/>
      <c r="AN584" s="3"/>
      <c r="AO584" s="3"/>
      <c r="AP584" s="3">
        <f t="shared" si="15"/>
        <v>6</v>
      </c>
      <c r="AQ584" s="97">
        <f>AP584/AP583</f>
        <v>0.15</v>
      </c>
    </row>
    <row r="585" spans="1:43" x14ac:dyDescent="0.25">
      <c r="A585" s="26" t="s">
        <v>86</v>
      </c>
      <c r="B585" s="42"/>
      <c r="C585" s="3"/>
      <c r="D585" s="3"/>
      <c r="E585" s="3"/>
      <c r="F585" s="3"/>
      <c r="G585" s="3"/>
      <c r="H585" s="3"/>
      <c r="I585" s="3">
        <v>1</v>
      </c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>
        <v>1</v>
      </c>
      <c r="V585" s="3"/>
      <c r="W585" s="3"/>
      <c r="X585" s="3"/>
      <c r="Y585" s="3"/>
      <c r="Z585" s="3"/>
      <c r="AA585" s="3"/>
      <c r="AB585" s="49"/>
      <c r="AC585" s="49"/>
      <c r="AD585" s="49"/>
      <c r="AE585" s="49"/>
      <c r="AF585" s="49">
        <v>1</v>
      </c>
      <c r="AG585" s="49">
        <v>1</v>
      </c>
      <c r="AH585" s="49"/>
      <c r="AI585" s="49">
        <v>1</v>
      </c>
      <c r="AJ585" s="49">
        <v>1</v>
      </c>
      <c r="AK585" s="49"/>
      <c r="AL585" s="3"/>
      <c r="AM585" s="3"/>
      <c r="AN585" s="3"/>
      <c r="AO585" s="3"/>
      <c r="AP585" s="3">
        <f t="shared" si="15"/>
        <v>6</v>
      </c>
      <c r="AQ585" s="97">
        <f>AP585/AP583</f>
        <v>0.15</v>
      </c>
    </row>
    <row r="586" spans="1:43" x14ac:dyDescent="0.25">
      <c r="A586" s="26" t="s">
        <v>87</v>
      </c>
      <c r="B586" s="42"/>
      <c r="C586" s="3"/>
      <c r="D586" s="3"/>
      <c r="E586" s="3"/>
      <c r="F586" s="3"/>
      <c r="G586" s="3"/>
      <c r="H586" s="3">
        <v>1</v>
      </c>
      <c r="I586" s="3"/>
      <c r="J586" s="3"/>
      <c r="K586" s="3"/>
      <c r="L586" s="3">
        <v>1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3"/>
      <c r="AM586" s="3"/>
      <c r="AN586" s="3"/>
      <c r="AO586" s="3"/>
      <c r="AP586" s="3">
        <f t="shared" si="15"/>
        <v>2</v>
      </c>
      <c r="AQ586" s="97">
        <f>AP586/AP583</f>
        <v>0.05</v>
      </c>
    </row>
    <row r="587" spans="1:43" x14ac:dyDescent="0.25">
      <c r="A587" s="26" t="s">
        <v>88</v>
      </c>
      <c r="B587" s="42">
        <v>1</v>
      </c>
      <c r="C587" s="3"/>
      <c r="D587" s="3"/>
      <c r="E587" s="3"/>
      <c r="F587" s="3"/>
      <c r="G587" s="3">
        <v>1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3"/>
      <c r="AM587" s="3"/>
      <c r="AN587" s="3"/>
      <c r="AO587" s="3"/>
      <c r="AP587" s="3">
        <f t="shared" si="15"/>
        <v>2</v>
      </c>
      <c r="AQ587" s="97">
        <f>AP587/AP583</f>
        <v>0.05</v>
      </c>
    </row>
    <row r="588" spans="1:43" x14ac:dyDescent="0.25">
      <c r="A588" s="26" t="s">
        <v>89</v>
      </c>
      <c r="B588" s="42"/>
      <c r="C588" s="3">
        <v>1</v>
      </c>
      <c r="D588" s="3"/>
      <c r="E588" s="3">
        <v>1</v>
      </c>
      <c r="F588" s="3"/>
      <c r="G588" s="3"/>
      <c r="H588" s="3"/>
      <c r="I588" s="3"/>
      <c r="J588" s="3">
        <v>1</v>
      </c>
      <c r="K588" s="3">
        <v>1</v>
      </c>
      <c r="L588" s="3"/>
      <c r="M588" s="3">
        <v>1</v>
      </c>
      <c r="N588" s="3"/>
      <c r="O588" s="3">
        <v>1</v>
      </c>
      <c r="P588" s="3">
        <v>1</v>
      </c>
      <c r="Q588" s="3">
        <v>1</v>
      </c>
      <c r="R588" s="3">
        <v>1</v>
      </c>
      <c r="S588" s="3">
        <v>1</v>
      </c>
      <c r="T588" s="3">
        <v>1</v>
      </c>
      <c r="U588" s="3"/>
      <c r="V588" s="3">
        <v>1</v>
      </c>
      <c r="W588" s="3"/>
      <c r="X588" s="3">
        <v>1</v>
      </c>
      <c r="Y588" s="3">
        <v>1</v>
      </c>
      <c r="Z588" s="3">
        <v>1</v>
      </c>
      <c r="AA588" s="3">
        <v>1</v>
      </c>
      <c r="AB588" s="49"/>
      <c r="AC588" s="49">
        <v>1</v>
      </c>
      <c r="AD588" s="49"/>
      <c r="AE588" s="49">
        <v>1</v>
      </c>
      <c r="AF588" s="49"/>
      <c r="AG588" s="49"/>
      <c r="AH588" s="49">
        <v>1</v>
      </c>
      <c r="AI588" s="49"/>
      <c r="AJ588" s="49"/>
      <c r="AK588" s="49">
        <v>1</v>
      </c>
      <c r="AL588" s="3">
        <v>1</v>
      </c>
      <c r="AM588" s="3">
        <v>1</v>
      </c>
      <c r="AN588" s="3">
        <v>1</v>
      </c>
      <c r="AO588" s="3">
        <v>1</v>
      </c>
      <c r="AP588" s="3">
        <f t="shared" si="15"/>
        <v>24</v>
      </c>
      <c r="AQ588" s="97">
        <f>AP588/AP583</f>
        <v>0.6</v>
      </c>
    </row>
    <row r="589" spans="1:43" ht="15.75" x14ac:dyDescent="0.25">
      <c r="A589" s="24" t="s">
        <v>73</v>
      </c>
      <c r="B589" s="42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3"/>
      <c r="AM589" s="3"/>
      <c r="AN589" s="3"/>
      <c r="AO589" s="3"/>
      <c r="AP589" s="3">
        <f>SUM(B590:AO594)</f>
        <v>40</v>
      </c>
      <c r="AQ589" s="97"/>
    </row>
    <row r="590" spans="1:43" x14ac:dyDescent="0.25">
      <c r="A590" s="26" t="s">
        <v>85</v>
      </c>
      <c r="B590" s="42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49">
        <v>1</v>
      </c>
      <c r="AC590" s="49"/>
      <c r="AD590" s="49"/>
      <c r="AE590" s="49"/>
      <c r="AF590" s="49"/>
      <c r="AG590" s="49"/>
      <c r="AH590" s="49"/>
      <c r="AI590" s="49"/>
      <c r="AJ590" s="49"/>
      <c r="AK590" s="49"/>
      <c r="AL590" s="3"/>
      <c r="AM590" s="3"/>
      <c r="AN590" s="3"/>
      <c r="AO590" s="3"/>
      <c r="AP590" s="3">
        <f t="shared" si="15"/>
        <v>1</v>
      </c>
      <c r="AQ590" s="97">
        <f>AP590/AP589</f>
        <v>2.5000000000000001E-2</v>
      </c>
    </row>
    <row r="591" spans="1:43" x14ac:dyDescent="0.25">
      <c r="A591" s="26" t="s">
        <v>86</v>
      </c>
      <c r="B591" s="42">
        <v>1</v>
      </c>
      <c r="C591" s="3"/>
      <c r="D591" s="3"/>
      <c r="E591" s="3"/>
      <c r="F591" s="3"/>
      <c r="G591" s="3"/>
      <c r="H591" s="3"/>
      <c r="I591" s="3">
        <v>1</v>
      </c>
      <c r="J591" s="3"/>
      <c r="K591" s="3"/>
      <c r="L591" s="3"/>
      <c r="M591" s="3"/>
      <c r="N591" s="3"/>
      <c r="O591" s="3">
        <v>1</v>
      </c>
      <c r="P591" s="3"/>
      <c r="Q591" s="3"/>
      <c r="R591" s="3"/>
      <c r="S591" s="3"/>
      <c r="T591" s="3"/>
      <c r="U591" s="3"/>
      <c r="V591" s="3"/>
      <c r="W591" s="3">
        <v>1</v>
      </c>
      <c r="X591" s="3"/>
      <c r="Y591" s="3">
        <v>1</v>
      </c>
      <c r="Z591" s="3"/>
      <c r="AA591" s="3"/>
      <c r="AB591" s="49"/>
      <c r="AC591" s="49"/>
      <c r="AD591" s="49"/>
      <c r="AE591" s="49"/>
      <c r="AF591" s="49"/>
      <c r="AG591" s="49">
        <v>1</v>
      </c>
      <c r="AH591" s="49"/>
      <c r="AI591" s="49"/>
      <c r="AJ591" s="49"/>
      <c r="AK591" s="49"/>
      <c r="AL591" s="3">
        <v>1</v>
      </c>
      <c r="AM591" s="3"/>
      <c r="AN591" s="3"/>
      <c r="AO591" s="3"/>
      <c r="AP591" s="3">
        <f t="shared" si="15"/>
        <v>7</v>
      </c>
      <c r="AQ591" s="97">
        <f>AP591/AP589</f>
        <v>0.17499999999999999</v>
      </c>
    </row>
    <row r="592" spans="1:43" x14ac:dyDescent="0.25">
      <c r="A592" s="26" t="s">
        <v>87</v>
      </c>
      <c r="B592" s="42"/>
      <c r="C592" s="3"/>
      <c r="D592" s="3"/>
      <c r="E592" s="3"/>
      <c r="F592" s="3"/>
      <c r="G592" s="3"/>
      <c r="H592" s="3"/>
      <c r="I592" s="3"/>
      <c r="J592" s="3"/>
      <c r="K592" s="3"/>
      <c r="L592" s="3">
        <v>1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3"/>
      <c r="AM592" s="3"/>
      <c r="AN592" s="3"/>
      <c r="AO592" s="3"/>
      <c r="AP592" s="3">
        <f t="shared" si="15"/>
        <v>1</v>
      </c>
      <c r="AQ592" s="97">
        <f>AP592/AP589</f>
        <v>2.5000000000000001E-2</v>
      </c>
    </row>
    <row r="593" spans="1:43" x14ac:dyDescent="0.25">
      <c r="A593" s="26" t="s">
        <v>88</v>
      </c>
      <c r="B593" s="42"/>
      <c r="C593" s="3"/>
      <c r="D593" s="3"/>
      <c r="E593" s="3"/>
      <c r="F593" s="3"/>
      <c r="G593" s="3">
        <v>1</v>
      </c>
      <c r="H593" s="3">
        <v>1</v>
      </c>
      <c r="I593" s="3"/>
      <c r="J593" s="3"/>
      <c r="K593" s="3"/>
      <c r="L593" s="3"/>
      <c r="M593" s="3">
        <v>1</v>
      </c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3"/>
      <c r="AM593" s="3"/>
      <c r="AN593" s="3"/>
      <c r="AO593" s="3"/>
      <c r="AP593" s="3">
        <f t="shared" si="15"/>
        <v>3</v>
      </c>
      <c r="AQ593" s="97">
        <f>AP593/AP589</f>
        <v>7.4999999999999997E-2</v>
      </c>
    </row>
    <row r="594" spans="1:43" x14ac:dyDescent="0.25">
      <c r="A594" s="26" t="s">
        <v>89</v>
      </c>
      <c r="B594" s="42"/>
      <c r="C594" s="3">
        <v>1</v>
      </c>
      <c r="D594" s="3">
        <v>1</v>
      </c>
      <c r="E594" s="3">
        <v>1</v>
      </c>
      <c r="F594" s="3">
        <v>1</v>
      </c>
      <c r="G594" s="3"/>
      <c r="H594" s="3"/>
      <c r="I594" s="3"/>
      <c r="J594" s="3">
        <v>1</v>
      </c>
      <c r="K594" s="3">
        <v>1</v>
      </c>
      <c r="L594" s="3"/>
      <c r="M594" s="3"/>
      <c r="N594" s="3">
        <v>1</v>
      </c>
      <c r="O594" s="3"/>
      <c r="P594" s="3">
        <v>1</v>
      </c>
      <c r="Q594" s="3">
        <v>1</v>
      </c>
      <c r="R594" s="3">
        <v>1</v>
      </c>
      <c r="S594" s="3">
        <v>1</v>
      </c>
      <c r="T594" s="3">
        <v>1</v>
      </c>
      <c r="U594" s="3">
        <v>1</v>
      </c>
      <c r="V594" s="3">
        <v>1</v>
      </c>
      <c r="W594" s="3"/>
      <c r="X594" s="3">
        <v>1</v>
      </c>
      <c r="Y594" s="3"/>
      <c r="Z594" s="3">
        <v>1</v>
      </c>
      <c r="AA594" s="3">
        <v>1</v>
      </c>
      <c r="AB594" s="49"/>
      <c r="AC594" s="49">
        <v>1</v>
      </c>
      <c r="AD594" s="49">
        <v>1</v>
      </c>
      <c r="AE594" s="49">
        <v>1</v>
      </c>
      <c r="AF594" s="49">
        <v>1</v>
      </c>
      <c r="AG594" s="49"/>
      <c r="AH594" s="49">
        <v>1</v>
      </c>
      <c r="AI594" s="49">
        <v>1</v>
      </c>
      <c r="AJ594" s="49">
        <v>1</v>
      </c>
      <c r="AK594" s="49">
        <v>1</v>
      </c>
      <c r="AL594" s="3"/>
      <c r="AM594" s="3">
        <v>1</v>
      </c>
      <c r="AN594" s="3">
        <v>1</v>
      </c>
      <c r="AO594" s="3">
        <v>1</v>
      </c>
      <c r="AP594" s="3">
        <f t="shared" si="15"/>
        <v>28</v>
      </c>
      <c r="AQ594" s="97">
        <f>AP594/AP589</f>
        <v>0.7</v>
      </c>
    </row>
    <row r="595" spans="1:43" ht="15.75" x14ac:dyDescent="0.25">
      <c r="A595" s="24" t="s">
        <v>74</v>
      </c>
      <c r="B595" s="42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3"/>
      <c r="AM595" s="3"/>
      <c r="AN595" s="3"/>
      <c r="AO595" s="3"/>
      <c r="AP595" s="3">
        <f>SUM(B596:AO600)</f>
        <v>40</v>
      </c>
      <c r="AQ595" s="97"/>
    </row>
    <row r="596" spans="1:43" x14ac:dyDescent="0.25">
      <c r="A596" s="26" t="s">
        <v>85</v>
      </c>
      <c r="B596" s="42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3"/>
      <c r="AM596" s="3"/>
      <c r="AN596" s="3"/>
      <c r="AO596" s="3"/>
      <c r="AP596" s="3">
        <f t="shared" si="15"/>
        <v>0</v>
      </c>
      <c r="AQ596" s="97">
        <f>AP596/AP595</f>
        <v>0</v>
      </c>
    </row>
    <row r="597" spans="1:43" x14ac:dyDescent="0.25">
      <c r="A597" s="26" t="s">
        <v>86</v>
      </c>
      <c r="B597" s="42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3"/>
      <c r="AM597" s="3"/>
      <c r="AN597" s="3"/>
      <c r="AO597" s="3"/>
      <c r="AP597" s="3">
        <f t="shared" si="15"/>
        <v>0</v>
      </c>
      <c r="AQ597" s="97">
        <f>AP597/AP595</f>
        <v>0</v>
      </c>
    </row>
    <row r="598" spans="1:43" x14ac:dyDescent="0.25">
      <c r="A598" s="26" t="s">
        <v>87</v>
      </c>
      <c r="B598" s="42"/>
      <c r="C598" s="3"/>
      <c r="D598" s="3"/>
      <c r="E598" s="3"/>
      <c r="F598" s="3"/>
      <c r="G598" s="3"/>
      <c r="H598" s="3"/>
      <c r="I598" s="3">
        <v>1</v>
      </c>
      <c r="J598" s="3"/>
      <c r="K598" s="3"/>
      <c r="L598" s="3">
        <v>1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>
        <v>1</v>
      </c>
      <c r="X598" s="3"/>
      <c r="Y598" s="3"/>
      <c r="Z598" s="3"/>
      <c r="AA598" s="3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3"/>
      <c r="AM598" s="3"/>
      <c r="AN598" s="3"/>
      <c r="AO598" s="3"/>
      <c r="AP598" s="3">
        <f t="shared" si="15"/>
        <v>3</v>
      </c>
      <c r="AQ598" s="97">
        <f>AP598/AP595</f>
        <v>7.4999999999999997E-2</v>
      </c>
    </row>
    <row r="599" spans="1:43" x14ac:dyDescent="0.25">
      <c r="A599" s="26" t="s">
        <v>88</v>
      </c>
      <c r="B599" s="42">
        <v>1</v>
      </c>
      <c r="C599" s="3"/>
      <c r="D599" s="3"/>
      <c r="E599" s="3"/>
      <c r="F599" s="3"/>
      <c r="G599" s="3">
        <v>1</v>
      </c>
      <c r="H599" s="3">
        <v>1</v>
      </c>
      <c r="I599" s="3"/>
      <c r="J599" s="3"/>
      <c r="K599" s="3"/>
      <c r="L599" s="3"/>
      <c r="M599" s="3">
        <v>1</v>
      </c>
      <c r="N599" s="3"/>
      <c r="O599" s="3"/>
      <c r="P599" s="3"/>
      <c r="Q599" s="3"/>
      <c r="R599" s="3"/>
      <c r="S599" s="3"/>
      <c r="T599" s="3"/>
      <c r="U599" s="3">
        <v>1</v>
      </c>
      <c r="V599" s="3"/>
      <c r="W599" s="3"/>
      <c r="X599" s="3">
        <v>1</v>
      </c>
      <c r="Y599" s="3"/>
      <c r="Z599" s="3"/>
      <c r="AA599" s="3"/>
      <c r="AB599" s="49"/>
      <c r="AC599" s="49"/>
      <c r="AD599" s="49"/>
      <c r="AE599" s="49"/>
      <c r="AF599" s="49"/>
      <c r="AG599" s="49">
        <v>1</v>
      </c>
      <c r="AH599" s="49"/>
      <c r="AI599" s="49"/>
      <c r="AJ599" s="49"/>
      <c r="AK599" s="49"/>
      <c r="AL599" s="3"/>
      <c r="AM599" s="3"/>
      <c r="AN599" s="3"/>
      <c r="AO599" s="3"/>
      <c r="AP599" s="3">
        <f t="shared" si="15"/>
        <v>7</v>
      </c>
      <c r="AQ599" s="97">
        <f>AP599/AP595</f>
        <v>0.17499999999999999</v>
      </c>
    </row>
    <row r="600" spans="1:43" x14ac:dyDescent="0.25">
      <c r="A600" s="26" t="s">
        <v>89</v>
      </c>
      <c r="B600" s="42"/>
      <c r="C600" s="3">
        <v>1</v>
      </c>
      <c r="D600" s="3">
        <v>1</v>
      </c>
      <c r="E600" s="3">
        <v>1</v>
      </c>
      <c r="F600" s="3">
        <v>1</v>
      </c>
      <c r="G600" s="3"/>
      <c r="H600" s="3"/>
      <c r="I600" s="3"/>
      <c r="J600" s="3">
        <v>1</v>
      </c>
      <c r="K600" s="3">
        <v>1</v>
      </c>
      <c r="L600" s="3"/>
      <c r="M600" s="3"/>
      <c r="N600" s="3">
        <v>1</v>
      </c>
      <c r="O600" s="3">
        <v>1</v>
      </c>
      <c r="P600" s="3">
        <v>1</v>
      </c>
      <c r="Q600" s="3">
        <v>1</v>
      </c>
      <c r="R600" s="3">
        <v>1</v>
      </c>
      <c r="S600" s="3">
        <v>1</v>
      </c>
      <c r="T600" s="3">
        <v>1</v>
      </c>
      <c r="U600" s="3"/>
      <c r="V600" s="3">
        <v>1</v>
      </c>
      <c r="W600" s="3"/>
      <c r="X600" s="3"/>
      <c r="Y600" s="3">
        <v>1</v>
      </c>
      <c r="Z600" s="3">
        <v>1</v>
      </c>
      <c r="AA600" s="3">
        <v>1</v>
      </c>
      <c r="AB600" s="49">
        <v>1</v>
      </c>
      <c r="AC600" s="49">
        <v>1</v>
      </c>
      <c r="AD600" s="49">
        <v>1</v>
      </c>
      <c r="AE600" s="49">
        <v>1</v>
      </c>
      <c r="AF600" s="49">
        <v>1</v>
      </c>
      <c r="AG600" s="49"/>
      <c r="AH600" s="49">
        <v>1</v>
      </c>
      <c r="AI600" s="49">
        <v>1</v>
      </c>
      <c r="AJ600" s="49">
        <v>1</v>
      </c>
      <c r="AK600" s="49">
        <v>1</v>
      </c>
      <c r="AL600" s="3">
        <v>1</v>
      </c>
      <c r="AM600" s="3">
        <v>1</v>
      </c>
      <c r="AN600" s="3">
        <v>1</v>
      </c>
      <c r="AO600" s="3">
        <v>1</v>
      </c>
      <c r="AP600" s="3">
        <f t="shared" si="15"/>
        <v>30</v>
      </c>
      <c r="AQ600" s="97">
        <f>AP600/AP595</f>
        <v>0.75</v>
      </c>
    </row>
    <row r="601" spans="1:43" ht="47.25" x14ac:dyDescent="0.25">
      <c r="A601" s="24" t="s">
        <v>75</v>
      </c>
      <c r="B601" s="42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3"/>
      <c r="AM601" s="3"/>
      <c r="AN601" s="3"/>
      <c r="AO601" s="3"/>
      <c r="AP601" s="3">
        <f>SUM(B602:AO606)</f>
        <v>40</v>
      </c>
      <c r="AQ601" s="97"/>
    </row>
    <row r="602" spans="1:43" x14ac:dyDescent="0.25">
      <c r="A602" s="26" t="s">
        <v>85</v>
      </c>
      <c r="B602" s="42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>
        <v>1</v>
      </c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3"/>
      <c r="AM602" s="3"/>
      <c r="AN602" s="3"/>
      <c r="AO602" s="3"/>
      <c r="AP602" s="3">
        <f t="shared" si="15"/>
        <v>1</v>
      </c>
      <c r="AQ602" s="97">
        <f>AP602/AP601</f>
        <v>2.5000000000000001E-2</v>
      </c>
    </row>
    <row r="603" spans="1:43" x14ac:dyDescent="0.25">
      <c r="A603" s="26" t="s">
        <v>86</v>
      </c>
      <c r="B603" s="42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3"/>
      <c r="AM603" s="3"/>
      <c r="AN603" s="3"/>
      <c r="AO603" s="3"/>
      <c r="AP603" s="3">
        <f t="shared" si="15"/>
        <v>0</v>
      </c>
      <c r="AQ603" s="97">
        <f>AP603/AP601</f>
        <v>0</v>
      </c>
    </row>
    <row r="604" spans="1:43" x14ac:dyDescent="0.25">
      <c r="A604" s="26" t="s">
        <v>87</v>
      </c>
      <c r="B604" s="42"/>
      <c r="C604" s="3"/>
      <c r="D604" s="3"/>
      <c r="E604" s="3"/>
      <c r="F604" s="3"/>
      <c r="G604" s="3"/>
      <c r="H604" s="3"/>
      <c r="I604" s="3">
        <v>1</v>
      </c>
      <c r="J604" s="3"/>
      <c r="K604" s="3"/>
      <c r="L604" s="3">
        <v>1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>
        <v>1</v>
      </c>
      <c r="X604" s="3"/>
      <c r="Y604" s="3"/>
      <c r="Z604" s="3"/>
      <c r="AA604" s="3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3"/>
      <c r="AM604" s="3"/>
      <c r="AN604" s="3"/>
      <c r="AO604" s="3"/>
      <c r="AP604" s="3">
        <f t="shared" si="15"/>
        <v>3</v>
      </c>
      <c r="AQ604" s="97">
        <f>AP604/AP601</f>
        <v>7.4999999999999997E-2</v>
      </c>
    </row>
    <row r="605" spans="1:43" x14ac:dyDescent="0.25">
      <c r="A605" s="26" t="s">
        <v>88</v>
      </c>
      <c r="B605" s="42">
        <v>1</v>
      </c>
      <c r="C605" s="3"/>
      <c r="D605" s="3"/>
      <c r="E605" s="3"/>
      <c r="F605" s="3"/>
      <c r="G605" s="3">
        <v>1</v>
      </c>
      <c r="H605" s="3">
        <v>1</v>
      </c>
      <c r="I605" s="3"/>
      <c r="J605" s="3"/>
      <c r="K605" s="3"/>
      <c r="L605" s="3"/>
      <c r="M605" s="3">
        <v>1</v>
      </c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>
        <v>1</v>
      </c>
      <c r="Y605" s="3"/>
      <c r="Z605" s="3"/>
      <c r="AA605" s="3"/>
      <c r="AB605" s="49"/>
      <c r="AC605" s="49"/>
      <c r="AD605" s="49"/>
      <c r="AE605" s="49"/>
      <c r="AF605" s="49"/>
      <c r="AG605" s="49">
        <v>1</v>
      </c>
      <c r="AH605" s="49"/>
      <c r="AI605" s="49"/>
      <c r="AJ605" s="49"/>
      <c r="AK605" s="49"/>
      <c r="AL605" s="3"/>
      <c r="AM605" s="3"/>
      <c r="AN605" s="3"/>
      <c r="AO605" s="3"/>
      <c r="AP605" s="3">
        <f t="shared" si="15"/>
        <v>6</v>
      </c>
      <c r="AQ605" s="97">
        <f>AP605/AP601</f>
        <v>0.15</v>
      </c>
    </row>
    <row r="606" spans="1:43" x14ac:dyDescent="0.25">
      <c r="A606" s="26" t="s">
        <v>89</v>
      </c>
      <c r="B606" s="42"/>
      <c r="C606" s="3">
        <v>1</v>
      </c>
      <c r="D606" s="3">
        <v>1</v>
      </c>
      <c r="E606" s="3">
        <v>1</v>
      </c>
      <c r="F606" s="3">
        <v>1</v>
      </c>
      <c r="G606" s="3"/>
      <c r="H606" s="3"/>
      <c r="I606" s="3"/>
      <c r="J606" s="3">
        <v>1</v>
      </c>
      <c r="K606" s="3">
        <v>1</v>
      </c>
      <c r="L606" s="3"/>
      <c r="M606" s="3"/>
      <c r="N606" s="3">
        <v>1</v>
      </c>
      <c r="O606" s="3">
        <v>1</v>
      </c>
      <c r="P606" s="3">
        <v>1</v>
      </c>
      <c r="Q606" s="3">
        <v>1</v>
      </c>
      <c r="R606" s="3">
        <v>1</v>
      </c>
      <c r="S606" s="3">
        <v>1</v>
      </c>
      <c r="T606" s="3">
        <v>1</v>
      </c>
      <c r="U606" s="3">
        <v>1</v>
      </c>
      <c r="V606" s="3">
        <v>1</v>
      </c>
      <c r="W606" s="3"/>
      <c r="X606" s="3"/>
      <c r="Y606" s="3">
        <v>1</v>
      </c>
      <c r="Z606" s="3">
        <v>1</v>
      </c>
      <c r="AA606" s="3"/>
      <c r="AB606" s="49">
        <v>1</v>
      </c>
      <c r="AC606" s="49">
        <v>1</v>
      </c>
      <c r="AD606" s="49">
        <v>1</v>
      </c>
      <c r="AE606" s="49">
        <v>1</v>
      </c>
      <c r="AF606" s="49">
        <v>1</v>
      </c>
      <c r="AG606" s="49"/>
      <c r="AH606" s="49">
        <v>1</v>
      </c>
      <c r="AI606" s="49">
        <v>1</v>
      </c>
      <c r="AJ606" s="49">
        <v>1</v>
      </c>
      <c r="AK606" s="49">
        <v>1</v>
      </c>
      <c r="AL606" s="3">
        <v>1</v>
      </c>
      <c r="AM606" s="3">
        <v>1</v>
      </c>
      <c r="AN606" s="3">
        <v>1</v>
      </c>
      <c r="AO606" s="3">
        <v>1</v>
      </c>
      <c r="AP606" s="3">
        <f t="shared" si="15"/>
        <v>30</v>
      </c>
      <c r="AQ606" s="97">
        <f>AP606/AP601</f>
        <v>0.75</v>
      </c>
    </row>
    <row r="607" spans="1:43" ht="15.75" x14ac:dyDescent="0.25">
      <c r="A607" s="24" t="s">
        <v>76</v>
      </c>
      <c r="B607" s="42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3"/>
      <c r="AM607" s="3"/>
      <c r="AN607" s="3"/>
      <c r="AO607" s="3"/>
      <c r="AP607" s="3">
        <f>SUM(B608:AO612)</f>
        <v>40</v>
      </c>
      <c r="AQ607" s="97"/>
    </row>
    <row r="608" spans="1:43" x14ac:dyDescent="0.25">
      <c r="A608" s="26" t="s">
        <v>85</v>
      </c>
      <c r="B608" s="42"/>
      <c r="C608" s="3"/>
      <c r="D608" s="3">
        <v>1</v>
      </c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3"/>
      <c r="AM608" s="3"/>
      <c r="AN608" s="3"/>
      <c r="AO608" s="3"/>
      <c r="AP608" s="3">
        <f t="shared" si="15"/>
        <v>1</v>
      </c>
      <c r="AQ608" s="97">
        <f>AP608/AP607</f>
        <v>2.5000000000000001E-2</v>
      </c>
    </row>
    <row r="609" spans="1:43" x14ac:dyDescent="0.25">
      <c r="A609" s="26" t="s">
        <v>86</v>
      </c>
      <c r="B609" s="42"/>
      <c r="C609" s="3">
        <v>1</v>
      </c>
      <c r="D609" s="3"/>
      <c r="E609" s="3"/>
      <c r="F609" s="3">
        <v>1</v>
      </c>
      <c r="G609" s="3"/>
      <c r="H609" s="3"/>
      <c r="I609" s="3"/>
      <c r="J609" s="3"/>
      <c r="K609" s="3"/>
      <c r="L609" s="3"/>
      <c r="M609" s="3"/>
      <c r="N609" s="3"/>
      <c r="O609" s="3"/>
      <c r="P609" s="3">
        <v>1</v>
      </c>
      <c r="Q609" s="3">
        <v>1</v>
      </c>
      <c r="R609" s="3"/>
      <c r="S609" s="3"/>
      <c r="T609" s="3"/>
      <c r="U609" s="3"/>
      <c r="V609" s="3"/>
      <c r="W609" s="3"/>
      <c r="X609" s="3"/>
      <c r="Y609" s="3">
        <v>1</v>
      </c>
      <c r="Z609" s="3"/>
      <c r="AA609" s="3"/>
      <c r="AB609" s="49"/>
      <c r="AC609" s="49"/>
      <c r="AD609" s="49"/>
      <c r="AE609" s="49"/>
      <c r="AF609" s="49"/>
      <c r="AG609" s="49"/>
      <c r="AH609" s="49"/>
      <c r="AI609" s="49"/>
      <c r="AJ609" s="49">
        <v>1</v>
      </c>
      <c r="AK609" s="49"/>
      <c r="AL609" s="3"/>
      <c r="AM609" s="3">
        <v>1</v>
      </c>
      <c r="AN609" s="3">
        <v>1</v>
      </c>
      <c r="AO609" s="3"/>
      <c r="AP609" s="3">
        <f t="shared" si="15"/>
        <v>8</v>
      </c>
      <c r="AQ609" s="97">
        <f>AP609/AP607</f>
        <v>0.2</v>
      </c>
    </row>
    <row r="610" spans="1:43" x14ac:dyDescent="0.25">
      <c r="A610" s="26" t="s">
        <v>87</v>
      </c>
      <c r="B610" s="42"/>
      <c r="C610" s="3"/>
      <c r="D610" s="3"/>
      <c r="E610" s="3">
        <v>1</v>
      </c>
      <c r="F610" s="3"/>
      <c r="G610" s="3"/>
      <c r="H610" s="3"/>
      <c r="I610" s="3">
        <v>1</v>
      </c>
      <c r="J610" s="3"/>
      <c r="K610" s="3"/>
      <c r="L610" s="3">
        <v>1</v>
      </c>
      <c r="M610" s="3">
        <v>1</v>
      </c>
      <c r="N610" s="3">
        <v>1</v>
      </c>
      <c r="O610" s="3"/>
      <c r="P610" s="3"/>
      <c r="Q610" s="3"/>
      <c r="R610" s="3"/>
      <c r="S610" s="3"/>
      <c r="T610" s="3"/>
      <c r="U610" s="3">
        <v>1</v>
      </c>
      <c r="V610" s="3">
        <v>1</v>
      </c>
      <c r="W610" s="3">
        <v>1</v>
      </c>
      <c r="X610" s="3">
        <v>1</v>
      </c>
      <c r="Y610" s="3"/>
      <c r="Z610" s="3">
        <v>1</v>
      </c>
      <c r="AA610" s="3">
        <v>1</v>
      </c>
      <c r="AB610" s="49"/>
      <c r="AC610" s="49"/>
      <c r="AD610" s="49"/>
      <c r="AE610" s="49"/>
      <c r="AF610" s="49"/>
      <c r="AG610" s="49"/>
      <c r="AH610" s="49">
        <v>1</v>
      </c>
      <c r="AI610" s="49"/>
      <c r="AJ610" s="49"/>
      <c r="AK610" s="49"/>
      <c r="AL610" s="3"/>
      <c r="AM610" s="3"/>
      <c r="AN610" s="3"/>
      <c r="AO610" s="3"/>
      <c r="AP610" s="3">
        <f t="shared" si="15"/>
        <v>12</v>
      </c>
      <c r="AQ610" s="97">
        <f>AP610/AP607</f>
        <v>0.3</v>
      </c>
    </row>
    <row r="611" spans="1:43" x14ac:dyDescent="0.25">
      <c r="A611" s="26" t="s">
        <v>88</v>
      </c>
      <c r="B611" s="42">
        <v>1</v>
      </c>
      <c r="C611" s="3"/>
      <c r="D611" s="3"/>
      <c r="E611" s="3"/>
      <c r="F611" s="3"/>
      <c r="G611" s="3">
        <v>1</v>
      </c>
      <c r="H611" s="3">
        <v>1</v>
      </c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49"/>
      <c r="AC611" s="49"/>
      <c r="AD611" s="49"/>
      <c r="AE611" s="49"/>
      <c r="AF611" s="49"/>
      <c r="AG611" s="49">
        <v>1</v>
      </c>
      <c r="AH611" s="49"/>
      <c r="AI611" s="49"/>
      <c r="AJ611" s="49"/>
      <c r="AK611" s="49"/>
      <c r="AL611" s="3"/>
      <c r="AM611" s="3"/>
      <c r="AN611" s="3"/>
      <c r="AO611" s="3"/>
      <c r="AP611" s="3">
        <f t="shared" si="15"/>
        <v>4</v>
      </c>
      <c r="AQ611" s="97">
        <f>AP611/AP607</f>
        <v>0.1</v>
      </c>
    </row>
    <row r="612" spans="1:43" x14ac:dyDescent="0.25">
      <c r="A612" s="26" t="s">
        <v>89</v>
      </c>
      <c r="B612" s="42"/>
      <c r="C612" s="3"/>
      <c r="D612" s="3"/>
      <c r="E612" s="3"/>
      <c r="F612" s="3"/>
      <c r="G612" s="3"/>
      <c r="H612" s="3"/>
      <c r="I612" s="3"/>
      <c r="J612" s="3">
        <v>1</v>
      </c>
      <c r="K612" s="3">
        <v>1</v>
      </c>
      <c r="L612" s="3"/>
      <c r="M612" s="3"/>
      <c r="N612" s="3"/>
      <c r="O612" s="3">
        <v>1</v>
      </c>
      <c r="P612" s="3"/>
      <c r="Q612" s="3"/>
      <c r="R612" s="3">
        <v>1</v>
      </c>
      <c r="S612" s="3">
        <v>1</v>
      </c>
      <c r="T612" s="3">
        <v>1</v>
      </c>
      <c r="U612" s="3"/>
      <c r="V612" s="3"/>
      <c r="W612" s="3"/>
      <c r="X612" s="3"/>
      <c r="Y612" s="3"/>
      <c r="Z612" s="3"/>
      <c r="AA612" s="3"/>
      <c r="AB612" s="49">
        <v>1</v>
      </c>
      <c r="AC612" s="49">
        <v>1</v>
      </c>
      <c r="AD612" s="49">
        <v>1</v>
      </c>
      <c r="AE612" s="49">
        <v>1</v>
      </c>
      <c r="AF612" s="49">
        <v>1</v>
      </c>
      <c r="AG612" s="49"/>
      <c r="AH612" s="49"/>
      <c r="AI612" s="49">
        <v>1</v>
      </c>
      <c r="AJ612" s="49"/>
      <c r="AK612" s="49">
        <v>1</v>
      </c>
      <c r="AL612" s="3">
        <v>1</v>
      </c>
      <c r="AM612" s="3"/>
      <c r="AN612" s="3"/>
      <c r="AO612" s="3">
        <v>1</v>
      </c>
      <c r="AP612" s="3">
        <f t="shared" si="15"/>
        <v>15</v>
      </c>
      <c r="AQ612" s="97">
        <f>AP612/AP607</f>
        <v>0.375</v>
      </c>
    </row>
    <row r="613" spans="1:43" ht="15.75" x14ac:dyDescent="0.25">
      <c r="A613" s="24" t="s">
        <v>77</v>
      </c>
      <c r="B613" s="42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3"/>
      <c r="AM613" s="3"/>
      <c r="AN613" s="3"/>
      <c r="AO613" s="3"/>
      <c r="AP613" s="3">
        <f>SUM(B614:AO618)</f>
        <v>40</v>
      </c>
      <c r="AQ613" s="97"/>
    </row>
    <row r="614" spans="1:43" x14ac:dyDescent="0.25">
      <c r="A614" s="26" t="s">
        <v>85</v>
      </c>
      <c r="B614" s="42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>
        <v>1</v>
      </c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>
        <v>1</v>
      </c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3"/>
      <c r="AM614" s="3"/>
      <c r="AN614" s="3"/>
      <c r="AO614" s="3"/>
      <c r="AP614" s="3">
        <f t="shared" si="15"/>
        <v>2</v>
      </c>
      <c r="AQ614" s="97">
        <f>AP614/AP613</f>
        <v>0.05</v>
      </c>
    </row>
    <row r="615" spans="1:43" x14ac:dyDescent="0.25">
      <c r="A615" s="26" t="s">
        <v>86</v>
      </c>
      <c r="B615" s="42"/>
      <c r="C615" s="3">
        <v>1</v>
      </c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>
        <v>1</v>
      </c>
      <c r="Q615" s="3">
        <v>1</v>
      </c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49"/>
      <c r="AC615" s="49"/>
      <c r="AD615" s="49"/>
      <c r="AE615" s="49"/>
      <c r="AF615" s="49"/>
      <c r="AG615" s="49"/>
      <c r="AH615" s="49"/>
      <c r="AI615" s="49"/>
      <c r="AJ615" s="49">
        <v>1</v>
      </c>
      <c r="AK615" s="49">
        <v>1</v>
      </c>
      <c r="AL615" s="3"/>
      <c r="AM615" s="3">
        <v>1</v>
      </c>
      <c r="AN615" s="3">
        <v>1</v>
      </c>
      <c r="AO615" s="3"/>
      <c r="AP615" s="3">
        <f t="shared" si="15"/>
        <v>7</v>
      </c>
      <c r="AQ615" s="97">
        <f>AP615/AP613</f>
        <v>0.17499999999999999</v>
      </c>
    </row>
    <row r="616" spans="1:43" x14ac:dyDescent="0.25">
      <c r="A616" s="26" t="s">
        <v>87</v>
      </c>
      <c r="B616" s="42">
        <v>1</v>
      </c>
      <c r="C616" s="3"/>
      <c r="D616" s="3"/>
      <c r="E616" s="3"/>
      <c r="F616" s="3">
        <v>1</v>
      </c>
      <c r="G616" s="3"/>
      <c r="H616" s="3"/>
      <c r="I616" s="3">
        <v>1</v>
      </c>
      <c r="J616" s="3"/>
      <c r="K616" s="3"/>
      <c r="L616" s="3">
        <v>1</v>
      </c>
      <c r="M616" s="3">
        <v>1</v>
      </c>
      <c r="N616" s="3"/>
      <c r="O616" s="3"/>
      <c r="P616" s="3"/>
      <c r="Q616" s="3"/>
      <c r="R616" s="3"/>
      <c r="S616" s="3">
        <v>1</v>
      </c>
      <c r="T616" s="3"/>
      <c r="U616" s="3"/>
      <c r="V616" s="3"/>
      <c r="W616" s="3">
        <v>1</v>
      </c>
      <c r="X616" s="3">
        <v>1</v>
      </c>
      <c r="Y616" s="3"/>
      <c r="Z616" s="3"/>
      <c r="AA616" s="3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3"/>
      <c r="AM616" s="3"/>
      <c r="AN616" s="3"/>
      <c r="AO616" s="3"/>
      <c r="AP616" s="3">
        <f t="shared" si="15"/>
        <v>8</v>
      </c>
      <c r="AQ616" s="97">
        <f>AP616/AP613</f>
        <v>0.2</v>
      </c>
    </row>
    <row r="617" spans="1:43" x14ac:dyDescent="0.25">
      <c r="A617" s="26" t="s">
        <v>88</v>
      </c>
      <c r="B617" s="42"/>
      <c r="C617" s="3"/>
      <c r="D617" s="3"/>
      <c r="E617" s="3"/>
      <c r="F617" s="3"/>
      <c r="G617" s="3">
        <v>1</v>
      </c>
      <c r="H617" s="3">
        <v>1</v>
      </c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>
        <v>1</v>
      </c>
      <c r="V617" s="3"/>
      <c r="W617" s="3"/>
      <c r="X617" s="3"/>
      <c r="Y617" s="3"/>
      <c r="Z617" s="3"/>
      <c r="AA617" s="3"/>
      <c r="AB617" s="49"/>
      <c r="AC617" s="49"/>
      <c r="AD617" s="49"/>
      <c r="AE617" s="49"/>
      <c r="AF617" s="49"/>
      <c r="AG617" s="49">
        <v>1</v>
      </c>
      <c r="AH617" s="49"/>
      <c r="AI617" s="49"/>
      <c r="AJ617" s="49"/>
      <c r="AK617" s="49"/>
      <c r="AL617" s="3"/>
      <c r="AM617" s="3"/>
      <c r="AN617" s="3"/>
      <c r="AO617" s="3"/>
      <c r="AP617" s="3">
        <f t="shared" si="15"/>
        <v>4</v>
      </c>
      <c r="AQ617" s="97">
        <f>AP617/AP613</f>
        <v>0.1</v>
      </c>
    </row>
    <row r="618" spans="1:43" x14ac:dyDescent="0.25">
      <c r="A618" s="26" t="s">
        <v>89</v>
      </c>
      <c r="B618" s="42"/>
      <c r="C618" s="3"/>
      <c r="D618" s="3">
        <v>1</v>
      </c>
      <c r="E618" s="3">
        <v>1</v>
      </c>
      <c r="F618" s="3"/>
      <c r="G618" s="3"/>
      <c r="H618" s="3"/>
      <c r="I618" s="3"/>
      <c r="J618" s="3">
        <v>1</v>
      </c>
      <c r="K618" s="3">
        <v>1</v>
      </c>
      <c r="L618" s="3"/>
      <c r="M618" s="3"/>
      <c r="N618" s="3"/>
      <c r="O618" s="3">
        <v>1</v>
      </c>
      <c r="P618" s="3"/>
      <c r="Q618" s="3"/>
      <c r="R618" s="3">
        <v>1</v>
      </c>
      <c r="S618" s="3"/>
      <c r="T618" s="3">
        <v>1</v>
      </c>
      <c r="U618" s="3"/>
      <c r="V618" s="3">
        <v>1</v>
      </c>
      <c r="W618" s="3"/>
      <c r="X618" s="3"/>
      <c r="Y618" s="3">
        <v>1</v>
      </c>
      <c r="Z618" s="3">
        <v>1</v>
      </c>
      <c r="AA618" s="3"/>
      <c r="AB618" s="49">
        <v>1</v>
      </c>
      <c r="AC618" s="49">
        <v>1</v>
      </c>
      <c r="AD618" s="49">
        <v>1</v>
      </c>
      <c r="AE618" s="49">
        <v>1</v>
      </c>
      <c r="AF618" s="49">
        <v>1</v>
      </c>
      <c r="AG618" s="49"/>
      <c r="AH618" s="49">
        <v>1</v>
      </c>
      <c r="AI618" s="49">
        <v>1</v>
      </c>
      <c r="AJ618" s="49"/>
      <c r="AK618" s="49"/>
      <c r="AL618" s="3">
        <v>1</v>
      </c>
      <c r="AM618" s="3"/>
      <c r="AN618" s="3"/>
      <c r="AO618" s="3">
        <v>1</v>
      </c>
      <c r="AP618" s="3">
        <f t="shared" si="15"/>
        <v>19</v>
      </c>
      <c r="AQ618" s="97">
        <f>AP618/AP613</f>
        <v>0.47499999999999998</v>
      </c>
    </row>
    <row r="619" spans="1:43" ht="31.5" x14ac:dyDescent="0.25">
      <c r="A619" s="24" t="s">
        <v>78</v>
      </c>
      <c r="B619" s="42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3"/>
      <c r="AM619" s="3"/>
      <c r="AN619" s="3"/>
      <c r="AO619" s="3"/>
      <c r="AP619" s="3">
        <f>SUM(B620:AO624)</f>
        <v>40</v>
      </c>
      <c r="AQ619" s="97"/>
    </row>
    <row r="620" spans="1:43" x14ac:dyDescent="0.25">
      <c r="A620" s="26" t="s">
        <v>85</v>
      </c>
      <c r="B620" s="42"/>
      <c r="C620" s="3"/>
      <c r="D620" s="3">
        <v>1</v>
      </c>
      <c r="E620" s="3"/>
      <c r="F620" s="3"/>
      <c r="G620" s="3"/>
      <c r="H620" s="3"/>
      <c r="I620" s="3"/>
      <c r="J620" s="3"/>
      <c r="K620" s="3"/>
      <c r="L620" s="3"/>
      <c r="M620" s="3"/>
      <c r="N620" s="3">
        <v>1</v>
      </c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49"/>
      <c r="AC620" s="49"/>
      <c r="AD620" s="49"/>
      <c r="AE620" s="49">
        <v>1</v>
      </c>
      <c r="AF620" s="49"/>
      <c r="AG620" s="49"/>
      <c r="AH620" s="49"/>
      <c r="AI620" s="49"/>
      <c r="AJ620" s="49"/>
      <c r="AK620" s="49"/>
      <c r="AL620" s="3"/>
      <c r="AM620" s="3"/>
      <c r="AN620" s="3"/>
      <c r="AO620" s="3"/>
      <c r="AP620" s="3">
        <f t="shared" si="15"/>
        <v>3</v>
      </c>
      <c r="AQ620" s="97">
        <f>AP620/AP619</f>
        <v>7.4999999999999997E-2</v>
      </c>
    </row>
    <row r="621" spans="1:43" x14ac:dyDescent="0.25">
      <c r="A621" s="26" t="s">
        <v>86</v>
      </c>
      <c r="B621" s="42">
        <v>1</v>
      </c>
      <c r="C621" s="3">
        <v>1</v>
      </c>
      <c r="D621" s="3"/>
      <c r="E621" s="3"/>
      <c r="F621" s="3"/>
      <c r="G621" s="3"/>
      <c r="H621" s="3"/>
      <c r="I621" s="3"/>
      <c r="J621" s="3">
        <v>1</v>
      </c>
      <c r="K621" s="3"/>
      <c r="L621" s="3"/>
      <c r="M621" s="3"/>
      <c r="N621" s="3"/>
      <c r="O621" s="3">
        <v>1</v>
      </c>
      <c r="P621" s="3">
        <v>1</v>
      </c>
      <c r="Q621" s="3"/>
      <c r="R621" s="3"/>
      <c r="S621" s="3"/>
      <c r="T621" s="3"/>
      <c r="U621" s="3"/>
      <c r="V621" s="3"/>
      <c r="W621" s="3">
        <v>1</v>
      </c>
      <c r="X621" s="3"/>
      <c r="Y621" s="3">
        <v>1</v>
      </c>
      <c r="Z621" s="3"/>
      <c r="AA621" s="3"/>
      <c r="AB621" s="49"/>
      <c r="AC621" s="49"/>
      <c r="AD621" s="49"/>
      <c r="AE621" s="49"/>
      <c r="AF621" s="49">
        <v>1</v>
      </c>
      <c r="AG621" s="49"/>
      <c r="AH621" s="49"/>
      <c r="AI621" s="49">
        <v>1</v>
      </c>
      <c r="AJ621" s="49">
        <v>1</v>
      </c>
      <c r="AK621" s="49"/>
      <c r="AL621" s="3">
        <v>1</v>
      </c>
      <c r="AM621" s="3">
        <v>1</v>
      </c>
      <c r="AN621" s="3"/>
      <c r="AO621" s="3"/>
      <c r="AP621" s="3">
        <f t="shared" si="15"/>
        <v>12</v>
      </c>
      <c r="AQ621" s="97">
        <f>AP621/AP619</f>
        <v>0.3</v>
      </c>
    </row>
    <row r="622" spans="1:43" x14ac:dyDescent="0.25">
      <c r="A622" s="26" t="s">
        <v>87</v>
      </c>
      <c r="B622" s="42"/>
      <c r="C622" s="3"/>
      <c r="D622" s="3"/>
      <c r="E622" s="3"/>
      <c r="F622" s="3"/>
      <c r="G622" s="3"/>
      <c r="H622" s="3"/>
      <c r="I622" s="3">
        <v>1</v>
      </c>
      <c r="J622" s="3"/>
      <c r="K622" s="3">
        <v>1</v>
      </c>
      <c r="L622" s="3">
        <v>1</v>
      </c>
      <c r="M622" s="3">
        <v>1</v>
      </c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>
        <v>1</v>
      </c>
      <c r="Y622" s="3"/>
      <c r="Z622" s="3"/>
      <c r="AA622" s="3"/>
      <c r="AB622" s="49"/>
      <c r="AC622" s="49"/>
      <c r="AD622" s="49"/>
      <c r="AE622" s="49"/>
      <c r="AF622" s="49"/>
      <c r="AG622" s="49"/>
      <c r="AH622" s="49">
        <v>1</v>
      </c>
      <c r="AI622" s="49"/>
      <c r="AJ622" s="49"/>
      <c r="AK622" s="49"/>
      <c r="AL622" s="3"/>
      <c r="AM622" s="3"/>
      <c r="AN622" s="3"/>
      <c r="AO622" s="3"/>
      <c r="AP622" s="3">
        <f t="shared" si="15"/>
        <v>6</v>
      </c>
      <c r="AQ622" s="97">
        <f>AP622/AP619</f>
        <v>0.15</v>
      </c>
    </row>
    <row r="623" spans="1:43" x14ac:dyDescent="0.25">
      <c r="A623" s="26" t="s">
        <v>88</v>
      </c>
      <c r="B623" s="42"/>
      <c r="C623" s="3"/>
      <c r="D623" s="3"/>
      <c r="E623" s="3"/>
      <c r="F623" s="3"/>
      <c r="G623" s="3">
        <v>1</v>
      </c>
      <c r="H623" s="3">
        <v>1</v>
      </c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>
        <v>1</v>
      </c>
      <c r="T623" s="3"/>
      <c r="U623" s="3"/>
      <c r="V623" s="3"/>
      <c r="W623" s="3"/>
      <c r="X623" s="3"/>
      <c r="Y623" s="3"/>
      <c r="Z623" s="3"/>
      <c r="AA623" s="3"/>
      <c r="AB623" s="49"/>
      <c r="AC623" s="49"/>
      <c r="AD623" s="49"/>
      <c r="AE623" s="49"/>
      <c r="AF623" s="49"/>
      <c r="AG623" s="49">
        <v>1</v>
      </c>
      <c r="AH623" s="49"/>
      <c r="AI623" s="49"/>
      <c r="AJ623" s="49"/>
      <c r="AK623" s="49"/>
      <c r="AL623" s="3"/>
      <c r="AM623" s="3"/>
      <c r="AN623" s="3"/>
      <c r="AO623" s="3"/>
      <c r="AP623" s="3">
        <f t="shared" si="15"/>
        <v>4</v>
      </c>
      <c r="AQ623" s="97">
        <f>AP623/AP619</f>
        <v>0.1</v>
      </c>
    </row>
    <row r="624" spans="1:43" x14ac:dyDescent="0.25">
      <c r="A624" s="26" t="s">
        <v>89</v>
      </c>
      <c r="B624" s="42"/>
      <c r="C624" s="3"/>
      <c r="D624" s="3"/>
      <c r="E624" s="3">
        <v>1</v>
      </c>
      <c r="F624" s="3">
        <v>1</v>
      </c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>
        <v>1</v>
      </c>
      <c r="R624" s="3">
        <v>1</v>
      </c>
      <c r="S624" s="3"/>
      <c r="T624" s="3">
        <v>1</v>
      </c>
      <c r="U624" s="3">
        <v>1</v>
      </c>
      <c r="V624" s="3">
        <v>1</v>
      </c>
      <c r="W624" s="3"/>
      <c r="X624" s="3"/>
      <c r="Y624" s="3"/>
      <c r="Z624" s="3">
        <v>1</v>
      </c>
      <c r="AA624" s="3">
        <v>1</v>
      </c>
      <c r="AB624" s="49">
        <v>1</v>
      </c>
      <c r="AC624" s="49">
        <v>1</v>
      </c>
      <c r="AD624" s="49">
        <v>1</v>
      </c>
      <c r="AE624" s="49"/>
      <c r="AF624" s="49"/>
      <c r="AG624" s="49"/>
      <c r="AH624" s="49"/>
      <c r="AI624" s="49"/>
      <c r="AJ624" s="49"/>
      <c r="AK624" s="49">
        <v>1</v>
      </c>
      <c r="AL624" s="3"/>
      <c r="AM624" s="3"/>
      <c r="AN624" s="3">
        <v>1</v>
      </c>
      <c r="AO624" s="3">
        <v>1</v>
      </c>
      <c r="AP624" s="3">
        <f t="shared" si="15"/>
        <v>15</v>
      </c>
      <c r="AQ624" s="97">
        <f>AP624/AP619</f>
        <v>0.375</v>
      </c>
    </row>
    <row r="625" spans="1:43" ht="15.75" x14ac:dyDescent="0.25">
      <c r="A625" s="24" t="s">
        <v>79</v>
      </c>
      <c r="B625" s="42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3"/>
      <c r="AM625" s="3"/>
      <c r="AN625" s="3"/>
      <c r="AO625" s="3"/>
      <c r="AP625" s="3">
        <f>SUM(B626:AO630)</f>
        <v>40</v>
      </c>
      <c r="AQ625" s="97"/>
    </row>
    <row r="626" spans="1:43" x14ac:dyDescent="0.25">
      <c r="A626" s="26" t="s">
        <v>85</v>
      </c>
      <c r="B626" s="42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3"/>
      <c r="AM626" s="3"/>
      <c r="AN626" s="3"/>
      <c r="AO626" s="3"/>
      <c r="AP626" s="3">
        <f t="shared" si="15"/>
        <v>0</v>
      </c>
      <c r="AQ626" s="97">
        <f>AP626/AP625</f>
        <v>0</v>
      </c>
    </row>
    <row r="627" spans="1:43" x14ac:dyDescent="0.25">
      <c r="A627" s="26" t="s">
        <v>86</v>
      </c>
      <c r="B627" s="42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>
        <v>1</v>
      </c>
      <c r="T627" s="3"/>
      <c r="U627" s="3"/>
      <c r="V627" s="3"/>
      <c r="W627" s="3"/>
      <c r="X627" s="3"/>
      <c r="Y627" s="3"/>
      <c r="Z627" s="3"/>
      <c r="AA627" s="3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3"/>
      <c r="AM627" s="3"/>
      <c r="AN627" s="3"/>
      <c r="AO627" s="3"/>
      <c r="AP627" s="3">
        <f t="shared" si="15"/>
        <v>1</v>
      </c>
      <c r="AQ627" s="97">
        <f>AP627/AP625</f>
        <v>2.5000000000000001E-2</v>
      </c>
    </row>
    <row r="628" spans="1:43" x14ac:dyDescent="0.25">
      <c r="A628" s="26" t="s">
        <v>87</v>
      </c>
      <c r="B628" s="42"/>
      <c r="C628" s="3"/>
      <c r="D628" s="3"/>
      <c r="E628" s="3"/>
      <c r="F628" s="3"/>
      <c r="G628" s="3"/>
      <c r="H628" s="3"/>
      <c r="I628" s="3">
        <v>1</v>
      </c>
      <c r="J628" s="3"/>
      <c r="K628" s="3"/>
      <c r="L628" s="3">
        <v>1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>
        <v>1</v>
      </c>
      <c r="X628" s="3"/>
      <c r="Y628" s="3"/>
      <c r="Z628" s="3"/>
      <c r="AA628" s="3">
        <v>1</v>
      </c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3"/>
      <c r="AM628" s="3"/>
      <c r="AN628" s="3"/>
      <c r="AO628" s="3"/>
      <c r="AP628" s="3">
        <f t="shared" si="15"/>
        <v>4</v>
      </c>
      <c r="AQ628" s="97">
        <f>AP628/AP625</f>
        <v>0.1</v>
      </c>
    </row>
    <row r="629" spans="1:43" x14ac:dyDescent="0.25">
      <c r="A629" s="26" t="s">
        <v>88</v>
      </c>
      <c r="B629" s="42">
        <v>1</v>
      </c>
      <c r="C629" s="3"/>
      <c r="D629" s="3"/>
      <c r="E629" s="3"/>
      <c r="F629" s="3"/>
      <c r="G629" s="3">
        <v>1</v>
      </c>
      <c r="H629" s="3">
        <v>1</v>
      </c>
      <c r="I629" s="3"/>
      <c r="J629" s="3"/>
      <c r="K629" s="3"/>
      <c r="L629" s="3"/>
      <c r="M629" s="3">
        <v>1</v>
      </c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49"/>
      <c r="AC629" s="49"/>
      <c r="AD629" s="49"/>
      <c r="AE629" s="49"/>
      <c r="AF629" s="49"/>
      <c r="AG629" s="49">
        <v>1</v>
      </c>
      <c r="AH629" s="49"/>
      <c r="AI629" s="49"/>
      <c r="AJ629" s="49">
        <v>1</v>
      </c>
      <c r="AK629" s="49"/>
      <c r="AL629" s="3"/>
      <c r="AM629" s="3"/>
      <c r="AN629" s="3"/>
      <c r="AO629" s="3"/>
      <c r="AP629" s="3">
        <f t="shared" si="15"/>
        <v>6</v>
      </c>
      <c r="AQ629" s="97">
        <f>AP629/AP625</f>
        <v>0.15</v>
      </c>
    </row>
    <row r="630" spans="1:43" x14ac:dyDescent="0.25">
      <c r="A630" s="26" t="s">
        <v>89</v>
      </c>
      <c r="B630" s="42"/>
      <c r="C630" s="3">
        <v>1</v>
      </c>
      <c r="D630" s="3">
        <v>1</v>
      </c>
      <c r="E630" s="3">
        <v>1</v>
      </c>
      <c r="F630" s="3">
        <v>1</v>
      </c>
      <c r="G630" s="3"/>
      <c r="H630" s="3"/>
      <c r="I630" s="3"/>
      <c r="J630" s="3">
        <v>1</v>
      </c>
      <c r="K630" s="3">
        <v>1</v>
      </c>
      <c r="L630" s="3"/>
      <c r="M630" s="3"/>
      <c r="N630" s="3">
        <v>1</v>
      </c>
      <c r="O630" s="3">
        <v>1</v>
      </c>
      <c r="P630" s="3">
        <v>1</v>
      </c>
      <c r="Q630" s="3">
        <v>1</v>
      </c>
      <c r="R630" s="3">
        <v>1</v>
      </c>
      <c r="S630" s="3"/>
      <c r="T630" s="3">
        <v>1</v>
      </c>
      <c r="U630" s="3">
        <v>1</v>
      </c>
      <c r="V630" s="3">
        <v>1</v>
      </c>
      <c r="W630" s="3"/>
      <c r="X630" s="3">
        <v>1</v>
      </c>
      <c r="Y630" s="3">
        <v>1</v>
      </c>
      <c r="Z630" s="3">
        <v>1</v>
      </c>
      <c r="AA630" s="3"/>
      <c r="AB630" s="49">
        <v>1</v>
      </c>
      <c r="AC630" s="49">
        <v>1</v>
      </c>
      <c r="AD630" s="49">
        <v>1</v>
      </c>
      <c r="AE630" s="49">
        <v>1</v>
      </c>
      <c r="AF630" s="49">
        <v>1</v>
      </c>
      <c r="AG630" s="49"/>
      <c r="AH630" s="49">
        <v>1</v>
      </c>
      <c r="AI630" s="49">
        <v>1</v>
      </c>
      <c r="AJ630" s="49"/>
      <c r="AK630" s="49">
        <v>1</v>
      </c>
      <c r="AL630" s="3">
        <v>1</v>
      </c>
      <c r="AM630" s="3">
        <v>1</v>
      </c>
      <c r="AN630" s="3">
        <v>1</v>
      </c>
      <c r="AO630" s="3">
        <v>1</v>
      </c>
      <c r="AP630" s="3">
        <f t="shared" si="15"/>
        <v>29</v>
      </c>
      <c r="AQ630" s="97">
        <f>AP630/AP625</f>
        <v>0.72499999999999998</v>
      </c>
    </row>
    <row r="631" spans="1:43" ht="15.75" x14ac:dyDescent="0.25">
      <c r="A631" s="24" t="s">
        <v>80</v>
      </c>
      <c r="B631" s="42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3"/>
      <c r="AM631" s="3"/>
      <c r="AN631" s="3"/>
      <c r="AO631" s="3"/>
      <c r="AP631" s="3">
        <f>SUM(B632:AO636)</f>
        <v>40</v>
      </c>
      <c r="AQ631" s="97"/>
    </row>
    <row r="632" spans="1:43" x14ac:dyDescent="0.25">
      <c r="A632" s="26" t="s">
        <v>85</v>
      </c>
      <c r="B632" s="42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3"/>
      <c r="AM632" s="3"/>
      <c r="AN632" s="3"/>
      <c r="AO632" s="3"/>
      <c r="AP632" s="3">
        <f t="shared" si="15"/>
        <v>0</v>
      </c>
      <c r="AQ632" s="97">
        <f>AP632/AP631</f>
        <v>0</v>
      </c>
    </row>
    <row r="633" spans="1:43" x14ac:dyDescent="0.25">
      <c r="A633" s="26" t="s">
        <v>86</v>
      </c>
      <c r="B633" s="42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3"/>
      <c r="AM633" s="3"/>
      <c r="AN633" s="3"/>
      <c r="AO633" s="3"/>
      <c r="AP633" s="3">
        <f t="shared" si="15"/>
        <v>0</v>
      </c>
      <c r="AQ633" s="97">
        <f>AP633/AP631</f>
        <v>0</v>
      </c>
    </row>
    <row r="634" spans="1:43" x14ac:dyDescent="0.25">
      <c r="A634" s="26" t="s">
        <v>87</v>
      </c>
      <c r="B634" s="42">
        <v>1</v>
      </c>
      <c r="C634" s="3"/>
      <c r="D634" s="3">
        <v>1</v>
      </c>
      <c r="E634" s="3"/>
      <c r="F634" s="3"/>
      <c r="G634" s="3"/>
      <c r="H634" s="3"/>
      <c r="I634" s="3">
        <v>1</v>
      </c>
      <c r="J634" s="3"/>
      <c r="K634" s="3"/>
      <c r="L634" s="3">
        <v>1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>
        <v>1</v>
      </c>
      <c r="X634" s="3"/>
      <c r="Y634" s="3"/>
      <c r="Z634" s="3"/>
      <c r="AA634" s="3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3"/>
      <c r="AM634" s="3"/>
      <c r="AN634" s="3"/>
      <c r="AO634" s="3"/>
      <c r="AP634" s="3">
        <f t="shared" si="15"/>
        <v>5</v>
      </c>
      <c r="AQ634" s="97">
        <f>AP634/AP631</f>
        <v>0.125</v>
      </c>
    </row>
    <row r="635" spans="1:43" x14ac:dyDescent="0.25">
      <c r="A635" s="26" t="s">
        <v>88</v>
      </c>
      <c r="B635" s="42"/>
      <c r="C635" s="3"/>
      <c r="D635" s="3"/>
      <c r="E635" s="3"/>
      <c r="F635" s="3"/>
      <c r="G635" s="3">
        <v>1</v>
      </c>
      <c r="H635" s="3">
        <v>1</v>
      </c>
      <c r="I635" s="3"/>
      <c r="J635" s="3"/>
      <c r="K635" s="3"/>
      <c r="L635" s="3"/>
      <c r="M635" s="3">
        <v>1</v>
      </c>
      <c r="N635" s="3"/>
      <c r="O635" s="3"/>
      <c r="P635" s="3"/>
      <c r="Q635" s="3"/>
      <c r="R635" s="3"/>
      <c r="S635" s="3">
        <v>1</v>
      </c>
      <c r="T635" s="3"/>
      <c r="U635" s="3"/>
      <c r="V635" s="3"/>
      <c r="W635" s="3"/>
      <c r="X635" s="3"/>
      <c r="Y635" s="3"/>
      <c r="Z635" s="3"/>
      <c r="AA635" s="3"/>
      <c r="AB635" s="49"/>
      <c r="AC635" s="49"/>
      <c r="AD635" s="49"/>
      <c r="AE635" s="49"/>
      <c r="AF635" s="49"/>
      <c r="AG635" s="49">
        <v>1</v>
      </c>
      <c r="AH635" s="49"/>
      <c r="AI635" s="49"/>
      <c r="AJ635" s="49">
        <v>1</v>
      </c>
      <c r="AK635" s="49"/>
      <c r="AL635" s="3"/>
      <c r="AM635" s="3"/>
      <c r="AN635" s="3"/>
      <c r="AO635" s="3"/>
      <c r="AP635" s="3">
        <f t="shared" si="15"/>
        <v>6</v>
      </c>
      <c r="AQ635" s="97">
        <f>AP635/AP631</f>
        <v>0.15</v>
      </c>
    </row>
    <row r="636" spans="1:43" x14ac:dyDescent="0.25">
      <c r="A636" s="26" t="s">
        <v>89</v>
      </c>
      <c r="B636" s="42"/>
      <c r="C636" s="3">
        <v>1</v>
      </c>
      <c r="D636" s="3"/>
      <c r="E636" s="3">
        <v>1</v>
      </c>
      <c r="F636" s="3">
        <v>1</v>
      </c>
      <c r="G636" s="3"/>
      <c r="H636" s="3"/>
      <c r="I636" s="3"/>
      <c r="J636" s="3">
        <v>1</v>
      </c>
      <c r="K636" s="3">
        <v>1</v>
      </c>
      <c r="L636" s="3"/>
      <c r="M636" s="3"/>
      <c r="N636" s="3">
        <v>1</v>
      </c>
      <c r="O636" s="3">
        <v>1</v>
      </c>
      <c r="P636" s="3">
        <v>1</v>
      </c>
      <c r="Q636" s="3">
        <v>1</v>
      </c>
      <c r="R636" s="3">
        <v>1</v>
      </c>
      <c r="S636" s="3"/>
      <c r="T636" s="3">
        <v>1</v>
      </c>
      <c r="U636" s="3">
        <v>1</v>
      </c>
      <c r="V636" s="3">
        <v>1</v>
      </c>
      <c r="W636" s="3"/>
      <c r="X636" s="3">
        <v>1</v>
      </c>
      <c r="Y636" s="3">
        <v>1</v>
      </c>
      <c r="Z636" s="3">
        <v>1</v>
      </c>
      <c r="AA636" s="3">
        <v>1</v>
      </c>
      <c r="AB636" s="49">
        <v>1</v>
      </c>
      <c r="AC636" s="49">
        <v>1</v>
      </c>
      <c r="AD636" s="49">
        <v>1</v>
      </c>
      <c r="AE636" s="49">
        <v>1</v>
      </c>
      <c r="AF636" s="49">
        <v>1</v>
      </c>
      <c r="AG636" s="49"/>
      <c r="AH636" s="49">
        <v>1</v>
      </c>
      <c r="AI636" s="49">
        <v>1</v>
      </c>
      <c r="AJ636" s="49"/>
      <c r="AK636" s="49">
        <v>1</v>
      </c>
      <c r="AL636" s="3">
        <v>1</v>
      </c>
      <c r="AM636" s="3">
        <v>1</v>
      </c>
      <c r="AN636" s="3">
        <v>1</v>
      </c>
      <c r="AO636" s="3">
        <v>1</v>
      </c>
      <c r="AP636" s="3">
        <f t="shared" si="15"/>
        <v>29</v>
      </c>
      <c r="AQ636" s="97">
        <f>AP636/AP631</f>
        <v>0.72499999999999998</v>
      </c>
    </row>
    <row r="637" spans="1:43" ht="15.75" x14ac:dyDescent="0.25">
      <c r="A637" s="87" t="s">
        <v>93</v>
      </c>
      <c r="B637" s="42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3"/>
      <c r="AM637" s="3"/>
      <c r="AN637" s="3"/>
      <c r="AO637" s="3"/>
      <c r="AP637" s="3">
        <f t="shared" si="15"/>
        <v>0</v>
      </c>
      <c r="AQ637" s="97"/>
    </row>
    <row r="638" spans="1:43" ht="15.75" x14ac:dyDescent="0.25">
      <c r="A638" s="24" t="s">
        <v>46</v>
      </c>
      <c r="B638" s="42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3"/>
      <c r="AM638" s="3"/>
      <c r="AN638" s="3"/>
      <c r="AO638" s="3"/>
      <c r="AP638" s="3">
        <f>SUM(B639:AO643)</f>
        <v>40</v>
      </c>
      <c r="AQ638" s="97"/>
    </row>
    <row r="639" spans="1:43" x14ac:dyDescent="0.25">
      <c r="A639" s="26" t="s">
        <v>85</v>
      </c>
      <c r="B639" s="42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>
        <v>1</v>
      </c>
      <c r="O639" s="3"/>
      <c r="P639" s="3"/>
      <c r="Q639" s="3"/>
      <c r="R639" s="3"/>
      <c r="S639" s="3"/>
      <c r="T639" s="3"/>
      <c r="U639" s="3">
        <v>1</v>
      </c>
      <c r="V639" s="3"/>
      <c r="W639" s="3"/>
      <c r="X639" s="3"/>
      <c r="Y639" s="3"/>
      <c r="Z639" s="3"/>
      <c r="AA639" s="3">
        <v>1</v>
      </c>
      <c r="AB639" s="49"/>
      <c r="AC639" s="49"/>
      <c r="AD639" s="49">
        <v>1</v>
      </c>
      <c r="AE639" s="49">
        <v>1</v>
      </c>
      <c r="AF639" s="49"/>
      <c r="AG639" s="49"/>
      <c r="AH639" s="49"/>
      <c r="AI639" s="49"/>
      <c r="AJ639" s="49">
        <v>1</v>
      </c>
      <c r="AK639" s="49"/>
      <c r="AL639" s="3"/>
      <c r="AM639" s="3"/>
      <c r="AN639" s="3"/>
      <c r="AO639" s="3"/>
      <c r="AP639" s="3">
        <f t="shared" si="15"/>
        <v>6</v>
      </c>
      <c r="AQ639" s="97">
        <f>AP639/AP638</f>
        <v>0.15</v>
      </c>
    </row>
    <row r="640" spans="1:43" x14ac:dyDescent="0.25">
      <c r="A640" s="26" t="s">
        <v>86</v>
      </c>
      <c r="B640" s="42">
        <v>1</v>
      </c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>
        <v>1</v>
      </c>
      <c r="U640" s="3"/>
      <c r="V640" s="3">
        <v>1</v>
      </c>
      <c r="W640" s="3"/>
      <c r="X640" s="3"/>
      <c r="Y640" s="3"/>
      <c r="Z640" s="3">
        <v>1</v>
      </c>
      <c r="AA640" s="3"/>
      <c r="AB640" s="49"/>
      <c r="AC640" s="49">
        <v>1</v>
      </c>
      <c r="AD640" s="49"/>
      <c r="AE640" s="49"/>
      <c r="AF640" s="49"/>
      <c r="AG640" s="49">
        <v>1</v>
      </c>
      <c r="AH640" s="49">
        <v>1</v>
      </c>
      <c r="AI640" s="49">
        <v>1</v>
      </c>
      <c r="AJ640" s="49"/>
      <c r="AK640" s="49">
        <v>1</v>
      </c>
      <c r="AL640" s="3"/>
      <c r="AM640" s="3"/>
      <c r="AN640" s="3"/>
      <c r="AO640" s="3"/>
      <c r="AP640" s="3">
        <f t="shared" si="15"/>
        <v>9</v>
      </c>
      <c r="AQ640" s="97">
        <f>AP640/AP638</f>
        <v>0.22500000000000001</v>
      </c>
    </row>
    <row r="641" spans="1:43" x14ac:dyDescent="0.25">
      <c r="A641" s="26" t="s">
        <v>87</v>
      </c>
      <c r="B641" s="42"/>
      <c r="C641" s="3">
        <v>1</v>
      </c>
      <c r="D641" s="3">
        <v>1</v>
      </c>
      <c r="E641" s="3"/>
      <c r="F641" s="3"/>
      <c r="G641" s="3">
        <v>1</v>
      </c>
      <c r="H641" s="3">
        <v>1</v>
      </c>
      <c r="I641" s="3">
        <v>1</v>
      </c>
      <c r="J641" s="3"/>
      <c r="K641" s="3"/>
      <c r="L641" s="3">
        <v>1</v>
      </c>
      <c r="M641" s="3"/>
      <c r="N641" s="3"/>
      <c r="O641" s="3"/>
      <c r="P641" s="3">
        <v>1</v>
      </c>
      <c r="Q641" s="3"/>
      <c r="R641" s="3">
        <v>1</v>
      </c>
      <c r="S641" s="3">
        <v>1</v>
      </c>
      <c r="T641" s="3"/>
      <c r="U641" s="3"/>
      <c r="V641" s="3"/>
      <c r="W641" s="3"/>
      <c r="X641" s="3"/>
      <c r="Y641" s="3"/>
      <c r="Z641" s="3"/>
      <c r="AA641" s="3"/>
      <c r="AB641" s="49"/>
      <c r="AC641" s="49"/>
      <c r="AD641" s="49"/>
      <c r="AE641" s="49"/>
      <c r="AF641" s="49">
        <v>1</v>
      </c>
      <c r="AG641" s="49"/>
      <c r="AH641" s="49"/>
      <c r="AI641" s="49"/>
      <c r="AJ641" s="49"/>
      <c r="AK641" s="49"/>
      <c r="AL641" s="3"/>
      <c r="AM641" s="3">
        <v>1</v>
      </c>
      <c r="AN641" s="3"/>
      <c r="AO641" s="3">
        <v>1</v>
      </c>
      <c r="AP641" s="3">
        <f t="shared" si="15"/>
        <v>12</v>
      </c>
      <c r="AQ641" s="97">
        <f>AP641/AP638</f>
        <v>0.3</v>
      </c>
    </row>
    <row r="642" spans="1:43" x14ac:dyDescent="0.25">
      <c r="A642" s="26" t="s">
        <v>88</v>
      </c>
      <c r="B642" s="42"/>
      <c r="C642" s="3"/>
      <c r="D642" s="3"/>
      <c r="E642" s="3">
        <v>1</v>
      </c>
      <c r="F642" s="3"/>
      <c r="G642" s="3"/>
      <c r="H642" s="3"/>
      <c r="I642" s="3"/>
      <c r="J642" s="3">
        <v>1</v>
      </c>
      <c r="K642" s="3"/>
      <c r="L642" s="3"/>
      <c r="M642" s="3">
        <v>1</v>
      </c>
      <c r="N642" s="3"/>
      <c r="O642" s="3">
        <v>1</v>
      </c>
      <c r="P642" s="3"/>
      <c r="Q642" s="3">
        <v>1</v>
      </c>
      <c r="R642" s="3"/>
      <c r="S642" s="3"/>
      <c r="T642" s="3"/>
      <c r="U642" s="3"/>
      <c r="V642" s="3"/>
      <c r="W642" s="3">
        <v>1</v>
      </c>
      <c r="X642" s="3">
        <v>1</v>
      </c>
      <c r="Y642" s="3">
        <v>1</v>
      </c>
      <c r="Z642" s="3"/>
      <c r="AA642" s="3"/>
      <c r="AB642" s="49">
        <v>1</v>
      </c>
      <c r="AC642" s="49"/>
      <c r="AD642" s="49"/>
      <c r="AE642" s="49"/>
      <c r="AF642" s="49"/>
      <c r="AG642" s="49"/>
      <c r="AH642" s="49"/>
      <c r="AI642" s="49"/>
      <c r="AJ642" s="49"/>
      <c r="AK642" s="49"/>
      <c r="AL642" s="3">
        <v>1</v>
      </c>
      <c r="AM642" s="3"/>
      <c r="AN642" s="3">
        <v>1</v>
      </c>
      <c r="AO642" s="3"/>
      <c r="AP642" s="3">
        <f t="shared" si="15"/>
        <v>11</v>
      </c>
      <c r="AQ642" s="97">
        <f>AP642/AP638</f>
        <v>0.27500000000000002</v>
      </c>
    </row>
    <row r="643" spans="1:43" x14ac:dyDescent="0.25">
      <c r="A643" s="26" t="s">
        <v>89</v>
      </c>
      <c r="B643" s="42"/>
      <c r="C643" s="3"/>
      <c r="D643" s="3"/>
      <c r="E643" s="3"/>
      <c r="F643" s="3">
        <v>1</v>
      </c>
      <c r="G643" s="3"/>
      <c r="H643" s="3"/>
      <c r="I643" s="3"/>
      <c r="J643" s="3"/>
      <c r="K643" s="3">
        <v>1</v>
      </c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3"/>
      <c r="AM643" s="3"/>
      <c r="AN643" s="3"/>
      <c r="AO643" s="3"/>
      <c r="AP643" s="3">
        <f t="shared" si="15"/>
        <v>2</v>
      </c>
      <c r="AQ643" s="97">
        <f>AP643/AP638</f>
        <v>0.05</v>
      </c>
    </row>
    <row r="644" spans="1:43" ht="15.75" x14ac:dyDescent="0.25">
      <c r="A644" s="24" t="s">
        <v>47</v>
      </c>
      <c r="B644" s="42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3"/>
      <c r="AM644" s="3"/>
      <c r="AN644" s="3"/>
      <c r="AO644" s="3"/>
      <c r="AP644" s="3">
        <f>SUM(B645:AO649)</f>
        <v>40</v>
      </c>
      <c r="AQ644" s="97"/>
    </row>
    <row r="645" spans="1:43" x14ac:dyDescent="0.25">
      <c r="A645" s="26" t="s">
        <v>85</v>
      </c>
      <c r="B645" s="42"/>
      <c r="C645" s="3"/>
      <c r="D645" s="3">
        <v>1</v>
      </c>
      <c r="E645" s="3">
        <v>1</v>
      </c>
      <c r="F645" s="3"/>
      <c r="G645" s="3"/>
      <c r="H645" s="3"/>
      <c r="I645" s="3"/>
      <c r="J645" s="3"/>
      <c r="K645" s="3"/>
      <c r="L645" s="3"/>
      <c r="M645" s="3"/>
      <c r="N645" s="3">
        <v>1</v>
      </c>
      <c r="O645" s="3"/>
      <c r="P645" s="3"/>
      <c r="Q645" s="3"/>
      <c r="R645" s="3"/>
      <c r="S645" s="3"/>
      <c r="T645" s="3">
        <v>1</v>
      </c>
      <c r="U645" s="3"/>
      <c r="V645" s="3"/>
      <c r="W645" s="3"/>
      <c r="X645" s="3"/>
      <c r="Y645" s="3"/>
      <c r="Z645" s="3"/>
      <c r="AA645" s="3"/>
      <c r="AB645" s="49"/>
      <c r="AC645" s="49"/>
      <c r="AD645" s="49">
        <v>1</v>
      </c>
      <c r="AE645" s="49">
        <v>1</v>
      </c>
      <c r="AF645" s="49"/>
      <c r="AG645" s="49">
        <v>1</v>
      </c>
      <c r="AH645" s="49">
        <v>1</v>
      </c>
      <c r="AI645" s="49"/>
      <c r="AJ645" s="49">
        <v>1</v>
      </c>
      <c r="AK645" s="49"/>
      <c r="AL645" s="3"/>
      <c r="AM645" s="3"/>
      <c r="AN645" s="3"/>
      <c r="AO645" s="3"/>
      <c r="AP645" s="3">
        <f t="shared" ref="AP645:AP708" si="16">SUM(B645:AO645)</f>
        <v>9</v>
      </c>
      <c r="AQ645" s="97">
        <f>AP645/AP644</f>
        <v>0.22500000000000001</v>
      </c>
    </row>
    <row r="646" spans="1:43" x14ac:dyDescent="0.25">
      <c r="A646" s="26" t="s">
        <v>86</v>
      </c>
      <c r="B646" s="42">
        <v>1</v>
      </c>
      <c r="C646" s="3">
        <v>1</v>
      </c>
      <c r="D646" s="3"/>
      <c r="E646" s="3"/>
      <c r="F646" s="3"/>
      <c r="G646" s="3"/>
      <c r="H646" s="3"/>
      <c r="I646" s="3"/>
      <c r="J646" s="3"/>
      <c r="K646" s="3"/>
      <c r="L646" s="3"/>
      <c r="M646" s="3">
        <v>1</v>
      </c>
      <c r="N646" s="3"/>
      <c r="O646" s="3"/>
      <c r="P646" s="3"/>
      <c r="Q646" s="3">
        <v>1</v>
      </c>
      <c r="R646" s="3"/>
      <c r="S646" s="3"/>
      <c r="T646" s="3"/>
      <c r="U646" s="3">
        <v>1</v>
      </c>
      <c r="V646" s="3"/>
      <c r="W646" s="3"/>
      <c r="X646" s="3"/>
      <c r="Y646" s="3"/>
      <c r="Z646" s="3">
        <v>1</v>
      </c>
      <c r="AA646" s="3">
        <v>1</v>
      </c>
      <c r="AB646" s="49"/>
      <c r="AC646" s="49">
        <v>1</v>
      </c>
      <c r="AD646" s="49"/>
      <c r="AE646" s="49"/>
      <c r="AF646" s="49">
        <v>1</v>
      </c>
      <c r="AG646" s="49"/>
      <c r="AH646" s="49"/>
      <c r="AI646" s="49">
        <v>1</v>
      </c>
      <c r="AJ646" s="49"/>
      <c r="AK646" s="49">
        <v>1</v>
      </c>
      <c r="AL646" s="3"/>
      <c r="AM646" s="3"/>
      <c r="AN646" s="3">
        <v>1</v>
      </c>
      <c r="AO646" s="3"/>
      <c r="AP646" s="3">
        <f t="shared" si="16"/>
        <v>12</v>
      </c>
      <c r="AQ646" s="97">
        <f>AP646/AP644</f>
        <v>0.3</v>
      </c>
    </row>
    <row r="647" spans="1:43" x14ac:dyDescent="0.25">
      <c r="A647" s="26" t="s">
        <v>87</v>
      </c>
      <c r="B647" s="42"/>
      <c r="C647" s="3"/>
      <c r="D647" s="3"/>
      <c r="E647" s="3"/>
      <c r="F647" s="3"/>
      <c r="G647" s="3">
        <v>1</v>
      </c>
      <c r="H647" s="3">
        <v>1</v>
      </c>
      <c r="I647" s="3">
        <v>1</v>
      </c>
      <c r="J647" s="3">
        <v>1</v>
      </c>
      <c r="K647" s="3">
        <v>1</v>
      </c>
      <c r="L647" s="3">
        <v>1</v>
      </c>
      <c r="M647" s="3"/>
      <c r="N647" s="3"/>
      <c r="O647" s="3"/>
      <c r="P647" s="3"/>
      <c r="Q647" s="3"/>
      <c r="R647" s="3"/>
      <c r="S647" s="3">
        <v>1</v>
      </c>
      <c r="T647" s="3"/>
      <c r="U647" s="3"/>
      <c r="V647" s="3">
        <v>1</v>
      </c>
      <c r="W647" s="3">
        <v>1</v>
      </c>
      <c r="X647" s="3"/>
      <c r="Y647" s="3"/>
      <c r="Z647" s="3"/>
      <c r="AA647" s="3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3"/>
      <c r="AM647" s="3"/>
      <c r="AN647" s="3"/>
      <c r="AO647" s="3"/>
      <c r="AP647" s="3">
        <f t="shared" si="16"/>
        <v>9</v>
      </c>
      <c r="AQ647" s="97">
        <f>AP647/AP644</f>
        <v>0.22500000000000001</v>
      </c>
    </row>
    <row r="648" spans="1:43" x14ac:dyDescent="0.25">
      <c r="A648" s="26" t="s">
        <v>88</v>
      </c>
      <c r="B648" s="42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>
        <v>1</v>
      </c>
      <c r="P648" s="3">
        <v>1</v>
      </c>
      <c r="Q648" s="3"/>
      <c r="R648" s="3">
        <v>1</v>
      </c>
      <c r="S648" s="3"/>
      <c r="T648" s="3"/>
      <c r="U648" s="3"/>
      <c r="V648" s="3"/>
      <c r="W648" s="3"/>
      <c r="X648" s="3">
        <v>1</v>
      </c>
      <c r="Y648" s="3">
        <v>1</v>
      </c>
      <c r="Z648" s="3"/>
      <c r="AA648" s="3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3">
        <v>1</v>
      </c>
      <c r="AM648" s="3">
        <v>1</v>
      </c>
      <c r="AN648" s="3"/>
      <c r="AO648" s="3">
        <v>1</v>
      </c>
      <c r="AP648" s="3">
        <f t="shared" si="16"/>
        <v>8</v>
      </c>
      <c r="AQ648" s="97">
        <f>AP648/AP644</f>
        <v>0.2</v>
      </c>
    </row>
    <row r="649" spans="1:43" x14ac:dyDescent="0.25">
      <c r="A649" s="26" t="s">
        <v>89</v>
      </c>
      <c r="B649" s="42"/>
      <c r="C649" s="3"/>
      <c r="D649" s="3"/>
      <c r="E649" s="3"/>
      <c r="F649" s="3">
        <v>1</v>
      </c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49">
        <v>1</v>
      </c>
      <c r="AC649" s="49"/>
      <c r="AD649" s="49"/>
      <c r="AE649" s="49"/>
      <c r="AF649" s="49"/>
      <c r="AG649" s="49"/>
      <c r="AH649" s="49"/>
      <c r="AI649" s="49"/>
      <c r="AJ649" s="49"/>
      <c r="AK649" s="49"/>
      <c r="AL649" s="3"/>
      <c r="AM649" s="3"/>
      <c r="AN649" s="3"/>
      <c r="AO649" s="3"/>
      <c r="AP649" s="3">
        <f t="shared" si="16"/>
        <v>2</v>
      </c>
      <c r="AQ649" s="97">
        <f>AP649/AP644</f>
        <v>0.05</v>
      </c>
    </row>
    <row r="650" spans="1:43" ht="31.5" x14ac:dyDescent="0.25">
      <c r="A650" s="24" t="s">
        <v>48</v>
      </c>
      <c r="B650" s="42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3"/>
      <c r="AM650" s="3"/>
      <c r="AN650" s="3"/>
      <c r="AO650" s="3"/>
      <c r="AP650" s="3">
        <f>SUM(B651:AO655)</f>
        <v>40</v>
      </c>
      <c r="AQ650" s="97"/>
    </row>
    <row r="651" spans="1:43" x14ac:dyDescent="0.25">
      <c r="A651" s="26" t="s">
        <v>85</v>
      </c>
      <c r="B651" s="42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>
        <v>1</v>
      </c>
      <c r="X651" s="3"/>
      <c r="Y651" s="3"/>
      <c r="Z651" s="3"/>
      <c r="AA651" s="3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3"/>
      <c r="AM651" s="3"/>
      <c r="AN651" s="3"/>
      <c r="AO651" s="3"/>
      <c r="AP651" s="3">
        <f t="shared" si="16"/>
        <v>1</v>
      </c>
      <c r="AQ651" s="97">
        <f>AP651/AP650</f>
        <v>2.5000000000000001E-2</v>
      </c>
    </row>
    <row r="652" spans="1:43" x14ac:dyDescent="0.25">
      <c r="A652" s="26" t="s">
        <v>86</v>
      </c>
      <c r="B652" s="42"/>
      <c r="C652" s="3"/>
      <c r="D652" s="3">
        <v>1</v>
      </c>
      <c r="E652" s="3">
        <v>1</v>
      </c>
      <c r="F652" s="3"/>
      <c r="G652" s="3"/>
      <c r="H652" s="3"/>
      <c r="I652" s="3"/>
      <c r="J652" s="3"/>
      <c r="K652" s="3"/>
      <c r="L652" s="3"/>
      <c r="M652" s="3">
        <v>1</v>
      </c>
      <c r="N652" s="3"/>
      <c r="O652" s="3"/>
      <c r="P652" s="3"/>
      <c r="Q652" s="3">
        <v>1</v>
      </c>
      <c r="R652" s="3"/>
      <c r="S652" s="3"/>
      <c r="T652" s="3"/>
      <c r="U652" s="3">
        <v>1</v>
      </c>
      <c r="V652" s="3">
        <v>1</v>
      </c>
      <c r="W652" s="3"/>
      <c r="X652" s="3"/>
      <c r="Y652" s="3"/>
      <c r="Z652" s="3">
        <v>1</v>
      </c>
      <c r="AA652" s="3">
        <v>1</v>
      </c>
      <c r="AB652" s="49"/>
      <c r="AC652" s="49">
        <v>1</v>
      </c>
      <c r="AD652" s="49"/>
      <c r="AE652" s="49"/>
      <c r="AF652" s="49"/>
      <c r="AG652" s="49"/>
      <c r="AH652" s="49">
        <v>1</v>
      </c>
      <c r="AI652" s="49">
        <v>1</v>
      </c>
      <c r="AJ652" s="49"/>
      <c r="AK652" s="49"/>
      <c r="AL652" s="3"/>
      <c r="AM652" s="3"/>
      <c r="AN652" s="3">
        <v>1</v>
      </c>
      <c r="AO652" s="3"/>
      <c r="AP652" s="3">
        <f t="shared" si="16"/>
        <v>12</v>
      </c>
      <c r="AQ652" s="97">
        <f>AP652/AP650</f>
        <v>0.3</v>
      </c>
    </row>
    <row r="653" spans="1:43" x14ac:dyDescent="0.25">
      <c r="A653" s="26" t="s">
        <v>87</v>
      </c>
      <c r="B653" s="42"/>
      <c r="C653" s="3">
        <v>1</v>
      </c>
      <c r="D653" s="3"/>
      <c r="E653" s="3"/>
      <c r="F653" s="3"/>
      <c r="G653" s="3">
        <v>1</v>
      </c>
      <c r="H653" s="3"/>
      <c r="I653" s="3">
        <v>1</v>
      </c>
      <c r="J653" s="3"/>
      <c r="K653" s="3"/>
      <c r="L653" s="3">
        <v>1</v>
      </c>
      <c r="M653" s="3"/>
      <c r="N653" s="3">
        <v>1</v>
      </c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49"/>
      <c r="AC653" s="49"/>
      <c r="AD653" s="49">
        <v>1</v>
      </c>
      <c r="AE653" s="49"/>
      <c r="AF653" s="49"/>
      <c r="AG653" s="49">
        <v>1</v>
      </c>
      <c r="AH653" s="49"/>
      <c r="AI653" s="49"/>
      <c r="AJ653" s="49">
        <v>1</v>
      </c>
      <c r="AK653" s="49">
        <v>1</v>
      </c>
      <c r="AL653" s="3"/>
      <c r="AM653" s="3"/>
      <c r="AN653" s="3"/>
      <c r="AO653" s="3"/>
      <c r="AP653" s="3">
        <f t="shared" si="16"/>
        <v>9</v>
      </c>
      <c r="AQ653" s="97">
        <f>AP653/AP650</f>
        <v>0.22500000000000001</v>
      </c>
    </row>
    <row r="654" spans="1:43" x14ac:dyDescent="0.25">
      <c r="A654" s="26" t="s">
        <v>88</v>
      </c>
      <c r="B654" s="42">
        <v>1</v>
      </c>
      <c r="C654" s="3"/>
      <c r="D654" s="3"/>
      <c r="E654" s="3"/>
      <c r="F654" s="3"/>
      <c r="G654" s="3"/>
      <c r="H654" s="3">
        <v>1</v>
      </c>
      <c r="I654" s="3"/>
      <c r="J654" s="3"/>
      <c r="K654" s="3"/>
      <c r="L654" s="3"/>
      <c r="M654" s="3"/>
      <c r="N654" s="3"/>
      <c r="O654" s="3">
        <v>1</v>
      </c>
      <c r="P654" s="3">
        <v>1</v>
      </c>
      <c r="Q654" s="3"/>
      <c r="R654" s="3">
        <v>1</v>
      </c>
      <c r="S654" s="3">
        <v>1</v>
      </c>
      <c r="T654" s="3"/>
      <c r="U654" s="3"/>
      <c r="V654" s="3"/>
      <c r="W654" s="3"/>
      <c r="X654" s="3">
        <v>1</v>
      </c>
      <c r="Y654" s="3">
        <v>1</v>
      </c>
      <c r="Z654" s="3"/>
      <c r="AA654" s="3"/>
      <c r="AB654" s="49">
        <v>1</v>
      </c>
      <c r="AC654" s="49"/>
      <c r="AD654" s="49"/>
      <c r="AE654" s="49">
        <v>1</v>
      </c>
      <c r="AF654" s="49">
        <v>1</v>
      </c>
      <c r="AG654" s="49"/>
      <c r="AH654" s="49"/>
      <c r="AI654" s="49"/>
      <c r="AJ654" s="49"/>
      <c r="AK654" s="49"/>
      <c r="AL654" s="3">
        <v>1</v>
      </c>
      <c r="AM654" s="3">
        <v>1</v>
      </c>
      <c r="AN654" s="3"/>
      <c r="AO654" s="3">
        <v>1</v>
      </c>
      <c r="AP654" s="3">
        <f t="shared" si="16"/>
        <v>14</v>
      </c>
      <c r="AQ654" s="97">
        <f>AP654/AP650</f>
        <v>0.35</v>
      </c>
    </row>
    <row r="655" spans="1:43" x14ac:dyDescent="0.25">
      <c r="A655" s="26" t="s">
        <v>89</v>
      </c>
      <c r="B655" s="42"/>
      <c r="C655" s="3"/>
      <c r="D655" s="3"/>
      <c r="E655" s="3"/>
      <c r="F655" s="3">
        <v>1</v>
      </c>
      <c r="G655" s="3"/>
      <c r="H655" s="3"/>
      <c r="I655" s="3"/>
      <c r="J655" s="3">
        <v>1</v>
      </c>
      <c r="K655" s="3">
        <v>1</v>
      </c>
      <c r="L655" s="3"/>
      <c r="M655" s="3"/>
      <c r="N655" s="3"/>
      <c r="O655" s="3"/>
      <c r="P655" s="3"/>
      <c r="Q655" s="3"/>
      <c r="R655" s="3"/>
      <c r="S655" s="3"/>
      <c r="T655" s="3">
        <v>1</v>
      </c>
      <c r="U655" s="3"/>
      <c r="V655" s="3"/>
      <c r="W655" s="3"/>
      <c r="X655" s="3"/>
      <c r="Y655" s="3"/>
      <c r="Z655" s="3"/>
      <c r="AA655" s="3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3"/>
      <c r="AM655" s="3"/>
      <c r="AN655" s="3"/>
      <c r="AO655" s="3"/>
      <c r="AP655" s="3">
        <f t="shared" si="16"/>
        <v>4</v>
      </c>
      <c r="AQ655" s="97">
        <f>AP655/AP650</f>
        <v>0.1</v>
      </c>
    </row>
    <row r="656" spans="1:43" ht="31.5" x14ac:dyDescent="0.25">
      <c r="A656" s="24" t="s">
        <v>49</v>
      </c>
      <c r="B656" s="42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3"/>
      <c r="AM656" s="3"/>
      <c r="AN656" s="3"/>
      <c r="AO656" s="3"/>
      <c r="AP656" s="3">
        <f>SUM(B657:AO661)</f>
        <v>40</v>
      </c>
      <c r="AQ656" s="97"/>
    </row>
    <row r="657" spans="1:43" x14ac:dyDescent="0.25">
      <c r="A657" s="26" t="s">
        <v>85</v>
      </c>
      <c r="B657" s="42"/>
      <c r="C657" s="3"/>
      <c r="D657" s="3"/>
      <c r="E657" s="3"/>
      <c r="F657" s="3">
        <v>1</v>
      </c>
      <c r="G657" s="3"/>
      <c r="H657" s="3"/>
      <c r="I657" s="3"/>
      <c r="J657" s="3"/>
      <c r="K657" s="3"/>
      <c r="L657" s="3"/>
      <c r="M657" s="3"/>
      <c r="N657" s="3">
        <v>1</v>
      </c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49"/>
      <c r="AC657" s="49"/>
      <c r="AD657" s="49"/>
      <c r="AE657" s="49"/>
      <c r="AF657" s="49"/>
      <c r="AG657" s="49"/>
      <c r="AH657" s="49">
        <v>1</v>
      </c>
      <c r="AI657" s="49"/>
      <c r="AJ657" s="49"/>
      <c r="AK657" s="49"/>
      <c r="AL657" s="3"/>
      <c r="AM657" s="3"/>
      <c r="AN657" s="3"/>
      <c r="AO657" s="3"/>
      <c r="AP657" s="3">
        <f t="shared" si="16"/>
        <v>3</v>
      </c>
      <c r="AQ657" s="97">
        <f>AP657/AP656</f>
        <v>7.4999999999999997E-2</v>
      </c>
    </row>
    <row r="658" spans="1:43" x14ac:dyDescent="0.25">
      <c r="A658" s="26" t="s">
        <v>86</v>
      </c>
      <c r="B658" s="42">
        <v>1</v>
      </c>
      <c r="C658" s="3"/>
      <c r="D658" s="3"/>
      <c r="E658" s="3"/>
      <c r="F658" s="3"/>
      <c r="G658" s="3"/>
      <c r="H658" s="3">
        <v>1</v>
      </c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>
        <v>1</v>
      </c>
      <c r="V658" s="3"/>
      <c r="W658" s="3">
        <v>1</v>
      </c>
      <c r="X658" s="3"/>
      <c r="Y658" s="3"/>
      <c r="Z658" s="3"/>
      <c r="AA658" s="3"/>
      <c r="AB658" s="49">
        <v>1</v>
      </c>
      <c r="AC658" s="49"/>
      <c r="AD658" s="49"/>
      <c r="AE658" s="49"/>
      <c r="AF658" s="49"/>
      <c r="AG658" s="49">
        <v>1</v>
      </c>
      <c r="AH658" s="49"/>
      <c r="AI658" s="49">
        <v>1</v>
      </c>
      <c r="AJ658" s="49">
        <v>1</v>
      </c>
      <c r="AK658" s="49">
        <v>1</v>
      </c>
      <c r="AL658" s="3"/>
      <c r="AM658" s="3"/>
      <c r="AN658" s="3"/>
      <c r="AO658" s="3"/>
      <c r="AP658" s="3">
        <f t="shared" si="16"/>
        <v>9</v>
      </c>
      <c r="AQ658" s="97">
        <f>AP658/AP656</f>
        <v>0.22500000000000001</v>
      </c>
    </row>
    <row r="659" spans="1:43" x14ac:dyDescent="0.25">
      <c r="A659" s="26" t="s">
        <v>87</v>
      </c>
      <c r="B659" s="42"/>
      <c r="C659" s="3">
        <v>1</v>
      </c>
      <c r="D659" s="3">
        <v>1</v>
      </c>
      <c r="E659" s="3">
        <v>1</v>
      </c>
      <c r="F659" s="3"/>
      <c r="G659" s="3">
        <v>1</v>
      </c>
      <c r="H659" s="3"/>
      <c r="I659" s="3">
        <v>1</v>
      </c>
      <c r="J659" s="3">
        <v>1</v>
      </c>
      <c r="K659" s="3">
        <v>1</v>
      </c>
      <c r="L659" s="3">
        <v>1</v>
      </c>
      <c r="M659" s="3"/>
      <c r="N659" s="3"/>
      <c r="O659" s="3"/>
      <c r="P659" s="3"/>
      <c r="Q659" s="3"/>
      <c r="R659" s="3"/>
      <c r="S659" s="3">
        <v>1</v>
      </c>
      <c r="T659" s="3">
        <v>1</v>
      </c>
      <c r="U659" s="3"/>
      <c r="V659" s="3"/>
      <c r="W659" s="3"/>
      <c r="X659" s="3"/>
      <c r="Y659" s="3"/>
      <c r="Z659" s="3"/>
      <c r="AA659" s="3"/>
      <c r="AB659" s="49"/>
      <c r="AC659" s="49"/>
      <c r="AD659" s="49">
        <v>1</v>
      </c>
      <c r="AE659" s="49"/>
      <c r="AF659" s="49"/>
      <c r="AG659" s="49"/>
      <c r="AH659" s="49"/>
      <c r="AI659" s="49"/>
      <c r="AJ659" s="49"/>
      <c r="AK659" s="49"/>
      <c r="AL659" s="3"/>
      <c r="AM659" s="3"/>
      <c r="AN659" s="3"/>
      <c r="AO659" s="3"/>
      <c r="AP659" s="3">
        <f t="shared" si="16"/>
        <v>11</v>
      </c>
      <c r="AQ659" s="97">
        <f>AP659/AP656</f>
        <v>0.27500000000000002</v>
      </c>
    </row>
    <row r="660" spans="1:43" x14ac:dyDescent="0.25">
      <c r="A660" s="26" t="s">
        <v>88</v>
      </c>
      <c r="B660" s="42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>
        <v>1</v>
      </c>
      <c r="N660" s="3"/>
      <c r="O660" s="3">
        <v>1</v>
      </c>
      <c r="P660" s="3">
        <v>1</v>
      </c>
      <c r="Q660" s="3">
        <v>1</v>
      </c>
      <c r="R660" s="3">
        <v>1</v>
      </c>
      <c r="S660" s="3"/>
      <c r="T660" s="3"/>
      <c r="U660" s="3"/>
      <c r="V660" s="3">
        <v>1</v>
      </c>
      <c r="W660" s="3"/>
      <c r="X660" s="3">
        <v>1</v>
      </c>
      <c r="Y660" s="3"/>
      <c r="Z660" s="3">
        <v>1</v>
      </c>
      <c r="AA660" s="3">
        <v>1</v>
      </c>
      <c r="AB660" s="49"/>
      <c r="AC660" s="49">
        <v>1</v>
      </c>
      <c r="AD660" s="49"/>
      <c r="AE660" s="49"/>
      <c r="AF660" s="49">
        <v>1</v>
      </c>
      <c r="AG660" s="49"/>
      <c r="AH660" s="49"/>
      <c r="AI660" s="49"/>
      <c r="AJ660" s="49"/>
      <c r="AK660" s="49"/>
      <c r="AL660" s="3">
        <v>1</v>
      </c>
      <c r="AM660" s="3">
        <v>1</v>
      </c>
      <c r="AN660" s="3">
        <v>1</v>
      </c>
      <c r="AO660" s="3">
        <v>1</v>
      </c>
      <c r="AP660" s="3">
        <f t="shared" si="16"/>
        <v>15</v>
      </c>
      <c r="AQ660" s="97">
        <f>AP660/AP656</f>
        <v>0.375</v>
      </c>
    </row>
    <row r="661" spans="1:43" x14ac:dyDescent="0.25">
      <c r="A661" s="26" t="s">
        <v>89</v>
      </c>
      <c r="B661" s="42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>
        <v>1</v>
      </c>
      <c r="Z661" s="3"/>
      <c r="AA661" s="3"/>
      <c r="AB661" s="49"/>
      <c r="AC661" s="49"/>
      <c r="AD661" s="49"/>
      <c r="AE661" s="49">
        <v>1</v>
      </c>
      <c r="AF661" s="49"/>
      <c r="AG661" s="49"/>
      <c r="AH661" s="49"/>
      <c r="AI661" s="49"/>
      <c r="AJ661" s="49"/>
      <c r="AK661" s="49"/>
      <c r="AL661" s="3"/>
      <c r="AM661" s="3"/>
      <c r="AN661" s="3"/>
      <c r="AO661" s="3"/>
      <c r="AP661" s="3">
        <f t="shared" si="16"/>
        <v>2</v>
      </c>
      <c r="AQ661" s="97">
        <f>AP661/AP656</f>
        <v>0.05</v>
      </c>
    </row>
    <row r="662" spans="1:43" ht="31.5" x14ac:dyDescent="0.25">
      <c r="A662" s="24" t="s">
        <v>50</v>
      </c>
      <c r="B662" s="42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3"/>
      <c r="AM662" s="3"/>
      <c r="AN662" s="3"/>
      <c r="AO662" s="3"/>
      <c r="AP662" s="3">
        <f>SUM(B663:AO667)</f>
        <v>40</v>
      </c>
      <c r="AQ662" s="97"/>
    </row>
    <row r="663" spans="1:43" x14ac:dyDescent="0.25">
      <c r="A663" s="26" t="s">
        <v>85</v>
      </c>
      <c r="B663" s="42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>
        <v>1</v>
      </c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3"/>
      <c r="AM663" s="3"/>
      <c r="AN663" s="3"/>
      <c r="AO663" s="3"/>
      <c r="AP663" s="3">
        <f t="shared" si="16"/>
        <v>1</v>
      </c>
      <c r="AQ663" s="97">
        <f>AP663/AP662</f>
        <v>2.5000000000000001E-2</v>
      </c>
    </row>
    <row r="664" spans="1:43" x14ac:dyDescent="0.25">
      <c r="A664" s="26" t="s">
        <v>86</v>
      </c>
      <c r="B664" s="42"/>
      <c r="C664" s="3"/>
      <c r="D664" s="3">
        <v>1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49"/>
      <c r="AC664" s="49"/>
      <c r="AD664" s="49"/>
      <c r="AE664" s="49"/>
      <c r="AF664" s="49"/>
      <c r="AG664" s="49">
        <v>1</v>
      </c>
      <c r="AH664" s="49"/>
      <c r="AI664" s="49"/>
      <c r="AJ664" s="49">
        <v>1</v>
      </c>
      <c r="AK664" s="49">
        <v>1</v>
      </c>
      <c r="AL664" s="3"/>
      <c r="AM664" s="3"/>
      <c r="AN664" s="3"/>
      <c r="AO664" s="3"/>
      <c r="AP664" s="3">
        <f t="shared" si="16"/>
        <v>4</v>
      </c>
      <c r="AQ664" s="97">
        <f>AP664/AP662</f>
        <v>0.1</v>
      </c>
    </row>
    <row r="665" spans="1:43" x14ac:dyDescent="0.25">
      <c r="A665" s="26" t="s">
        <v>87</v>
      </c>
      <c r="B665" s="42"/>
      <c r="C665" s="3"/>
      <c r="D665" s="3"/>
      <c r="E665" s="3"/>
      <c r="F665" s="3"/>
      <c r="G665" s="3">
        <v>1</v>
      </c>
      <c r="H665" s="3">
        <v>1</v>
      </c>
      <c r="I665" s="3">
        <v>1</v>
      </c>
      <c r="J665" s="3">
        <v>1</v>
      </c>
      <c r="K665" s="3">
        <v>1</v>
      </c>
      <c r="L665" s="3">
        <v>1</v>
      </c>
      <c r="M665" s="3"/>
      <c r="N665" s="3"/>
      <c r="O665" s="3"/>
      <c r="P665" s="3"/>
      <c r="Q665" s="3"/>
      <c r="R665" s="3"/>
      <c r="S665" s="3"/>
      <c r="T665" s="3"/>
      <c r="U665" s="3">
        <v>1</v>
      </c>
      <c r="V665" s="3"/>
      <c r="W665" s="3">
        <v>1</v>
      </c>
      <c r="X665" s="3"/>
      <c r="Y665" s="3"/>
      <c r="Z665" s="3"/>
      <c r="AA665" s="3"/>
      <c r="AB665" s="49"/>
      <c r="AC665" s="49"/>
      <c r="AD665" s="49"/>
      <c r="AE665" s="49"/>
      <c r="AF665" s="49">
        <v>1</v>
      </c>
      <c r="AG665" s="49"/>
      <c r="AH665" s="49">
        <v>1</v>
      </c>
      <c r="AI665" s="49"/>
      <c r="AJ665" s="49"/>
      <c r="AK665" s="49"/>
      <c r="AL665" s="3"/>
      <c r="AM665" s="3"/>
      <c r="AN665" s="3"/>
      <c r="AO665" s="3"/>
      <c r="AP665" s="3">
        <f t="shared" si="16"/>
        <v>10</v>
      </c>
      <c r="AQ665" s="97">
        <f>AP665/AP662</f>
        <v>0.25</v>
      </c>
    </row>
    <row r="666" spans="1:43" x14ac:dyDescent="0.25">
      <c r="A666" s="26" t="s">
        <v>88</v>
      </c>
      <c r="B666" s="42">
        <v>1</v>
      </c>
      <c r="C666" s="3">
        <v>1</v>
      </c>
      <c r="D666" s="3"/>
      <c r="E666" s="3">
        <v>1</v>
      </c>
      <c r="F666" s="3"/>
      <c r="G666" s="3"/>
      <c r="H666" s="3"/>
      <c r="I666" s="3"/>
      <c r="J666" s="3"/>
      <c r="K666" s="3"/>
      <c r="L666" s="3"/>
      <c r="M666" s="3">
        <v>1</v>
      </c>
      <c r="N666" s="3"/>
      <c r="O666" s="3">
        <v>1</v>
      </c>
      <c r="P666" s="3">
        <v>1</v>
      </c>
      <c r="Q666" s="3">
        <v>1</v>
      </c>
      <c r="R666" s="3">
        <v>1</v>
      </c>
      <c r="S666" s="3">
        <v>1</v>
      </c>
      <c r="T666" s="3">
        <v>1</v>
      </c>
      <c r="U666" s="3"/>
      <c r="V666" s="3">
        <v>1</v>
      </c>
      <c r="W666" s="3"/>
      <c r="X666" s="3">
        <v>1</v>
      </c>
      <c r="Y666" s="3"/>
      <c r="Z666" s="3">
        <v>1</v>
      </c>
      <c r="AA666" s="3">
        <v>1</v>
      </c>
      <c r="AB666" s="49">
        <v>1</v>
      </c>
      <c r="AC666" s="49"/>
      <c r="AD666" s="49"/>
      <c r="AE666" s="49"/>
      <c r="AF666" s="49"/>
      <c r="AG666" s="49"/>
      <c r="AH666" s="49"/>
      <c r="AI666" s="49">
        <v>1</v>
      </c>
      <c r="AJ666" s="49"/>
      <c r="AK666" s="49"/>
      <c r="AL666" s="3">
        <v>1</v>
      </c>
      <c r="AM666" s="3">
        <v>1</v>
      </c>
      <c r="AN666" s="3">
        <v>1</v>
      </c>
      <c r="AO666" s="3">
        <v>1</v>
      </c>
      <c r="AP666" s="3">
        <f t="shared" si="16"/>
        <v>20</v>
      </c>
      <c r="AQ666" s="97">
        <f>AP666/AP662</f>
        <v>0.5</v>
      </c>
    </row>
    <row r="667" spans="1:43" x14ac:dyDescent="0.25">
      <c r="A667" s="26" t="s">
        <v>89</v>
      </c>
      <c r="B667" s="42"/>
      <c r="C667" s="3"/>
      <c r="D667" s="3"/>
      <c r="E667" s="3"/>
      <c r="F667" s="3">
        <v>1</v>
      </c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>
        <v>1</v>
      </c>
      <c r="Z667" s="3"/>
      <c r="AA667" s="3"/>
      <c r="AB667" s="49"/>
      <c r="AC667" s="49">
        <v>1</v>
      </c>
      <c r="AD667" s="49">
        <v>1</v>
      </c>
      <c r="AE667" s="49">
        <v>1</v>
      </c>
      <c r="AF667" s="49"/>
      <c r="AG667" s="49"/>
      <c r="AH667" s="49"/>
      <c r="AI667" s="49"/>
      <c r="AJ667" s="49"/>
      <c r="AK667" s="49"/>
      <c r="AL667" s="3"/>
      <c r="AM667" s="3"/>
      <c r="AN667" s="3"/>
      <c r="AO667" s="3"/>
      <c r="AP667" s="3">
        <f t="shared" si="16"/>
        <v>5</v>
      </c>
      <c r="AQ667" s="97">
        <f>AP667/AP662</f>
        <v>0.125</v>
      </c>
    </row>
    <row r="668" spans="1:43" ht="15.75" x14ac:dyDescent="0.25">
      <c r="A668" s="24" t="s">
        <v>51</v>
      </c>
      <c r="B668" s="42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3"/>
      <c r="AM668" s="3"/>
      <c r="AN668" s="3"/>
      <c r="AO668" s="3"/>
      <c r="AP668" s="3">
        <f>SUM(B669:AO673)</f>
        <v>40</v>
      </c>
      <c r="AQ668" s="97"/>
    </row>
    <row r="669" spans="1:43" x14ac:dyDescent="0.25">
      <c r="A669" s="26" t="s">
        <v>85</v>
      </c>
      <c r="B669" s="42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>
        <v>1</v>
      </c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3"/>
      <c r="AM669" s="3"/>
      <c r="AN669" s="3"/>
      <c r="AO669" s="3"/>
      <c r="AP669" s="3">
        <f t="shared" si="16"/>
        <v>1</v>
      </c>
      <c r="AQ669" s="97">
        <f>AP669/AP668</f>
        <v>2.5000000000000001E-2</v>
      </c>
    </row>
    <row r="670" spans="1:43" x14ac:dyDescent="0.25">
      <c r="A670" s="26" t="s">
        <v>86</v>
      </c>
      <c r="B670" s="42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49"/>
      <c r="AC670" s="49"/>
      <c r="AD670" s="49"/>
      <c r="AE670" s="49"/>
      <c r="AF670" s="49"/>
      <c r="AG670" s="49">
        <v>1</v>
      </c>
      <c r="AH670" s="49"/>
      <c r="AI670" s="49"/>
      <c r="AJ670" s="49"/>
      <c r="AK670" s="49"/>
      <c r="AL670" s="3"/>
      <c r="AM670" s="3"/>
      <c r="AN670" s="3"/>
      <c r="AO670" s="3"/>
      <c r="AP670" s="3">
        <f t="shared" si="16"/>
        <v>1</v>
      </c>
      <c r="AQ670" s="97">
        <f>AP670/AP668</f>
        <v>2.5000000000000001E-2</v>
      </c>
    </row>
    <row r="671" spans="1:43" x14ac:dyDescent="0.25">
      <c r="A671" s="26" t="s">
        <v>87</v>
      </c>
      <c r="B671" s="42">
        <v>1</v>
      </c>
      <c r="C671" s="3">
        <v>1</v>
      </c>
      <c r="D671" s="3">
        <v>1</v>
      </c>
      <c r="E671" s="3">
        <v>1</v>
      </c>
      <c r="F671" s="3"/>
      <c r="G671" s="3">
        <v>1</v>
      </c>
      <c r="H671" s="3"/>
      <c r="I671" s="3">
        <v>1</v>
      </c>
      <c r="J671" s="3"/>
      <c r="K671" s="3">
        <v>1</v>
      </c>
      <c r="L671" s="3">
        <v>1</v>
      </c>
      <c r="M671" s="3"/>
      <c r="N671" s="3"/>
      <c r="O671" s="3">
        <v>1</v>
      </c>
      <c r="P671" s="3"/>
      <c r="Q671" s="3"/>
      <c r="R671" s="3"/>
      <c r="S671" s="3"/>
      <c r="T671" s="3"/>
      <c r="U671" s="3">
        <v>1</v>
      </c>
      <c r="V671" s="3"/>
      <c r="W671" s="3"/>
      <c r="X671" s="3"/>
      <c r="Y671" s="3"/>
      <c r="Z671" s="3"/>
      <c r="AA671" s="3"/>
      <c r="AB671" s="49"/>
      <c r="AC671" s="49"/>
      <c r="AD671" s="49"/>
      <c r="AE671" s="49"/>
      <c r="AF671" s="49">
        <v>1</v>
      </c>
      <c r="AG671" s="49"/>
      <c r="AH671" s="49">
        <v>1</v>
      </c>
      <c r="AI671" s="49">
        <v>1</v>
      </c>
      <c r="AJ671" s="49">
        <v>1</v>
      </c>
      <c r="AK671" s="49"/>
      <c r="AL671" s="3">
        <v>1</v>
      </c>
      <c r="AM671" s="3"/>
      <c r="AN671" s="3"/>
      <c r="AO671" s="3"/>
      <c r="AP671" s="3">
        <f t="shared" si="16"/>
        <v>15</v>
      </c>
      <c r="AQ671" s="97">
        <f>AP671/AP668</f>
        <v>0.375</v>
      </c>
    </row>
    <row r="672" spans="1:43" x14ac:dyDescent="0.25">
      <c r="A672" s="26" t="s">
        <v>88</v>
      </c>
      <c r="B672" s="42"/>
      <c r="C672" s="3"/>
      <c r="D672" s="3"/>
      <c r="E672" s="3"/>
      <c r="F672" s="3">
        <v>1</v>
      </c>
      <c r="G672" s="3"/>
      <c r="H672" s="3">
        <v>1</v>
      </c>
      <c r="I672" s="3"/>
      <c r="J672" s="3">
        <v>1</v>
      </c>
      <c r="K672" s="3"/>
      <c r="L672" s="3"/>
      <c r="M672" s="3">
        <v>1</v>
      </c>
      <c r="N672" s="3"/>
      <c r="O672" s="3"/>
      <c r="P672" s="3">
        <v>1</v>
      </c>
      <c r="Q672" s="3">
        <v>1</v>
      </c>
      <c r="R672" s="3">
        <v>1</v>
      </c>
      <c r="S672" s="3">
        <v>1</v>
      </c>
      <c r="T672" s="3">
        <v>1</v>
      </c>
      <c r="U672" s="3"/>
      <c r="V672" s="3">
        <v>1</v>
      </c>
      <c r="W672" s="3">
        <v>1</v>
      </c>
      <c r="X672" s="3">
        <v>1</v>
      </c>
      <c r="Y672" s="3">
        <v>1</v>
      </c>
      <c r="Z672" s="3">
        <v>1</v>
      </c>
      <c r="AA672" s="3">
        <v>1</v>
      </c>
      <c r="AB672" s="49">
        <v>1</v>
      </c>
      <c r="AC672" s="49"/>
      <c r="AD672" s="49"/>
      <c r="AE672" s="49">
        <v>1</v>
      </c>
      <c r="AF672" s="49"/>
      <c r="AG672" s="49"/>
      <c r="AH672" s="49"/>
      <c r="AI672" s="49"/>
      <c r="AJ672" s="49"/>
      <c r="AK672" s="49">
        <v>1</v>
      </c>
      <c r="AL672" s="3"/>
      <c r="AM672" s="3">
        <v>1</v>
      </c>
      <c r="AN672" s="3">
        <v>1</v>
      </c>
      <c r="AO672" s="3">
        <v>1</v>
      </c>
      <c r="AP672" s="3">
        <f t="shared" si="16"/>
        <v>21</v>
      </c>
      <c r="AQ672" s="97">
        <f>AP672/AP668</f>
        <v>0.52500000000000002</v>
      </c>
    </row>
    <row r="673" spans="1:43" x14ac:dyDescent="0.25">
      <c r="A673" s="26" t="s">
        <v>89</v>
      </c>
      <c r="B673" s="42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49"/>
      <c r="AC673" s="49">
        <v>1</v>
      </c>
      <c r="AD673" s="49">
        <v>1</v>
      </c>
      <c r="AE673" s="49"/>
      <c r="AF673" s="49"/>
      <c r="AG673" s="49"/>
      <c r="AH673" s="49"/>
      <c r="AI673" s="49"/>
      <c r="AJ673" s="49"/>
      <c r="AK673" s="49"/>
      <c r="AL673" s="3"/>
      <c r="AM673" s="3"/>
      <c r="AN673" s="3"/>
      <c r="AO673" s="3"/>
      <c r="AP673" s="3">
        <f t="shared" si="16"/>
        <v>2</v>
      </c>
      <c r="AQ673" s="97">
        <f>AP673/AP668</f>
        <v>0.05</v>
      </c>
    </row>
    <row r="674" spans="1:43" ht="63" x14ac:dyDescent="0.25">
      <c r="A674" s="24" t="s">
        <v>52</v>
      </c>
      <c r="B674" s="42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3"/>
      <c r="AM674" s="3"/>
      <c r="AN674" s="3"/>
      <c r="AO674" s="3"/>
      <c r="AP674" s="3">
        <f>SUM(B675:AO679)</f>
        <v>40</v>
      </c>
      <c r="AQ674" s="97"/>
    </row>
    <row r="675" spans="1:43" x14ac:dyDescent="0.25">
      <c r="A675" s="26" t="s">
        <v>85</v>
      </c>
      <c r="B675" s="42">
        <v>1</v>
      </c>
      <c r="C675" s="3">
        <v>1</v>
      </c>
      <c r="D675" s="3">
        <v>1</v>
      </c>
      <c r="E675" s="3"/>
      <c r="F675" s="3">
        <v>1</v>
      </c>
      <c r="G675" s="3"/>
      <c r="H675" s="3"/>
      <c r="I675" s="3"/>
      <c r="J675" s="3">
        <v>1</v>
      </c>
      <c r="K675" s="3"/>
      <c r="L675" s="3"/>
      <c r="M675" s="3"/>
      <c r="N675" s="3">
        <v>1</v>
      </c>
      <c r="O675" s="3">
        <v>1</v>
      </c>
      <c r="P675" s="3"/>
      <c r="Q675" s="3">
        <v>1</v>
      </c>
      <c r="R675" s="3"/>
      <c r="S675" s="3">
        <v>1</v>
      </c>
      <c r="T675" s="3">
        <v>1</v>
      </c>
      <c r="U675" s="3">
        <v>1</v>
      </c>
      <c r="V675" s="3">
        <v>1</v>
      </c>
      <c r="W675" s="3">
        <v>1</v>
      </c>
      <c r="X675" s="3"/>
      <c r="Y675" s="3"/>
      <c r="Z675" s="3"/>
      <c r="AA675" s="3"/>
      <c r="AB675" s="49"/>
      <c r="AC675" s="49">
        <v>1</v>
      </c>
      <c r="AD675" s="49"/>
      <c r="AE675" s="49">
        <v>1</v>
      </c>
      <c r="AF675" s="49">
        <v>1</v>
      </c>
      <c r="AG675" s="49">
        <v>1</v>
      </c>
      <c r="AH675" s="49"/>
      <c r="AI675" s="49"/>
      <c r="AJ675" s="49">
        <v>1</v>
      </c>
      <c r="AK675" s="49"/>
      <c r="AL675" s="3">
        <v>1</v>
      </c>
      <c r="AM675" s="3"/>
      <c r="AN675" s="3">
        <v>1</v>
      </c>
      <c r="AO675" s="3"/>
      <c r="AP675" s="3">
        <f t="shared" si="16"/>
        <v>20</v>
      </c>
      <c r="AQ675" s="97">
        <f>AP675/AP674</f>
        <v>0.5</v>
      </c>
    </row>
    <row r="676" spans="1:43" x14ac:dyDescent="0.25">
      <c r="A676" s="26" t="s">
        <v>86</v>
      </c>
      <c r="B676" s="42"/>
      <c r="C676" s="3"/>
      <c r="D676" s="3"/>
      <c r="E676" s="3">
        <v>1</v>
      </c>
      <c r="F676" s="3"/>
      <c r="G676" s="3">
        <v>1</v>
      </c>
      <c r="H676" s="3"/>
      <c r="I676" s="3"/>
      <c r="J676" s="3"/>
      <c r="K676" s="3"/>
      <c r="L676" s="3"/>
      <c r="M676" s="3"/>
      <c r="N676" s="3"/>
      <c r="O676" s="3"/>
      <c r="P676" s="3">
        <v>1</v>
      </c>
      <c r="Q676" s="3"/>
      <c r="R676" s="3">
        <v>1</v>
      </c>
      <c r="S676" s="3"/>
      <c r="T676" s="3"/>
      <c r="U676" s="3"/>
      <c r="V676" s="3"/>
      <c r="W676" s="3"/>
      <c r="X676" s="3">
        <v>1</v>
      </c>
      <c r="Y676" s="3">
        <v>1</v>
      </c>
      <c r="Z676" s="3">
        <v>1</v>
      </c>
      <c r="AA676" s="3"/>
      <c r="AB676" s="49">
        <v>1</v>
      </c>
      <c r="AC676" s="49"/>
      <c r="AD676" s="49"/>
      <c r="AE676" s="49"/>
      <c r="AF676" s="49"/>
      <c r="AG676" s="49"/>
      <c r="AH676" s="49">
        <v>1</v>
      </c>
      <c r="AI676" s="49"/>
      <c r="AJ676" s="49"/>
      <c r="AK676" s="49"/>
      <c r="AL676" s="3"/>
      <c r="AM676" s="3">
        <v>1</v>
      </c>
      <c r="AN676" s="3"/>
      <c r="AO676" s="3">
        <v>1</v>
      </c>
      <c r="AP676" s="3">
        <f t="shared" si="16"/>
        <v>11</v>
      </c>
      <c r="AQ676" s="97">
        <f>AP676/AP674</f>
        <v>0.27500000000000002</v>
      </c>
    </row>
    <row r="677" spans="1:43" x14ac:dyDescent="0.25">
      <c r="A677" s="26" t="s">
        <v>87</v>
      </c>
      <c r="B677" s="42"/>
      <c r="C677" s="3"/>
      <c r="D677" s="3"/>
      <c r="E677" s="3"/>
      <c r="F677" s="3"/>
      <c r="G677" s="3"/>
      <c r="H677" s="3"/>
      <c r="I677" s="3">
        <v>1</v>
      </c>
      <c r="J677" s="3"/>
      <c r="K677" s="3">
        <v>1</v>
      </c>
      <c r="L677" s="3">
        <v>1</v>
      </c>
      <c r="M677" s="3">
        <v>1</v>
      </c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>
        <v>1</v>
      </c>
      <c r="AL677" s="3"/>
      <c r="AM677" s="3"/>
      <c r="AN677" s="3"/>
      <c r="AO677" s="3"/>
      <c r="AP677" s="3">
        <f t="shared" si="16"/>
        <v>5</v>
      </c>
      <c r="AQ677" s="97">
        <f>AP677/AP674</f>
        <v>0.125</v>
      </c>
    </row>
    <row r="678" spans="1:43" x14ac:dyDescent="0.25">
      <c r="A678" s="26" t="s">
        <v>88</v>
      </c>
      <c r="B678" s="42"/>
      <c r="C678" s="3"/>
      <c r="D678" s="3"/>
      <c r="E678" s="3"/>
      <c r="F678" s="3"/>
      <c r="G678" s="3"/>
      <c r="H678" s="3">
        <v>1</v>
      </c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49"/>
      <c r="AC678" s="49"/>
      <c r="AD678" s="49">
        <v>1</v>
      </c>
      <c r="AE678" s="49"/>
      <c r="AF678" s="49"/>
      <c r="AG678" s="49"/>
      <c r="AH678" s="49"/>
      <c r="AI678" s="49">
        <v>1</v>
      </c>
      <c r="AJ678" s="49"/>
      <c r="AK678" s="49"/>
      <c r="AL678" s="3"/>
      <c r="AM678" s="3"/>
      <c r="AN678" s="3"/>
      <c r="AO678" s="3"/>
      <c r="AP678" s="3">
        <f t="shared" si="16"/>
        <v>3</v>
      </c>
      <c r="AQ678" s="97">
        <f>AP678/AP674</f>
        <v>7.4999999999999997E-2</v>
      </c>
    </row>
    <row r="679" spans="1:43" x14ac:dyDescent="0.25">
      <c r="A679" s="26" t="s">
        <v>89</v>
      </c>
      <c r="B679" s="42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>
        <v>1</v>
      </c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3"/>
      <c r="AM679" s="3"/>
      <c r="AN679" s="3"/>
      <c r="AO679" s="3"/>
      <c r="AP679" s="3">
        <f t="shared" si="16"/>
        <v>1</v>
      </c>
      <c r="AQ679" s="97">
        <f>AP679/AP674</f>
        <v>2.5000000000000001E-2</v>
      </c>
    </row>
    <row r="680" spans="1:43" ht="47.25" x14ac:dyDescent="0.25">
      <c r="A680" s="24" t="s">
        <v>53</v>
      </c>
      <c r="B680" s="42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3"/>
      <c r="AM680" s="3"/>
      <c r="AN680" s="3"/>
      <c r="AO680" s="3"/>
      <c r="AP680" s="3">
        <f>SUM(B681:AO685)</f>
        <v>40</v>
      </c>
      <c r="AQ680" s="97"/>
    </row>
    <row r="681" spans="1:43" x14ac:dyDescent="0.25">
      <c r="A681" s="26" t="s">
        <v>85</v>
      </c>
      <c r="B681" s="42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49"/>
      <c r="AC681" s="49"/>
      <c r="AD681" s="49"/>
      <c r="AE681" s="49"/>
      <c r="AF681" s="49"/>
      <c r="AG681" s="49"/>
      <c r="AH681" s="49">
        <v>1</v>
      </c>
      <c r="AI681" s="49"/>
      <c r="AJ681" s="49"/>
      <c r="AK681" s="49"/>
      <c r="AL681" s="3"/>
      <c r="AM681" s="3"/>
      <c r="AN681" s="3"/>
      <c r="AO681" s="3"/>
      <c r="AP681" s="3">
        <f t="shared" si="16"/>
        <v>1</v>
      </c>
      <c r="AQ681" s="97">
        <f>AP681/AP680</f>
        <v>2.5000000000000001E-2</v>
      </c>
    </row>
    <row r="682" spans="1:43" x14ac:dyDescent="0.25">
      <c r="A682" s="26" t="s">
        <v>86</v>
      </c>
      <c r="B682" s="42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>
        <v>1</v>
      </c>
      <c r="X682" s="3"/>
      <c r="Y682" s="3"/>
      <c r="Z682" s="3"/>
      <c r="AA682" s="3"/>
      <c r="AB682" s="49"/>
      <c r="AC682" s="49"/>
      <c r="AD682" s="49"/>
      <c r="AE682" s="49"/>
      <c r="AF682" s="49"/>
      <c r="AG682" s="49">
        <v>1</v>
      </c>
      <c r="AH682" s="49"/>
      <c r="AI682" s="49"/>
      <c r="AJ682" s="49"/>
      <c r="AK682" s="49"/>
      <c r="AL682" s="3"/>
      <c r="AM682" s="3"/>
      <c r="AN682" s="3"/>
      <c r="AO682" s="3"/>
      <c r="AP682" s="3">
        <f t="shared" si="16"/>
        <v>2</v>
      </c>
      <c r="AQ682" s="97">
        <f>AP682/AP680</f>
        <v>0.05</v>
      </c>
    </row>
    <row r="683" spans="1:43" x14ac:dyDescent="0.25">
      <c r="A683" s="26" t="s">
        <v>87</v>
      </c>
      <c r="B683" s="42"/>
      <c r="C683" s="3"/>
      <c r="D683" s="3"/>
      <c r="E683" s="3"/>
      <c r="F683" s="3"/>
      <c r="G683" s="3">
        <v>1</v>
      </c>
      <c r="H683" s="3"/>
      <c r="I683" s="3">
        <v>1</v>
      </c>
      <c r="J683" s="3"/>
      <c r="K683" s="3"/>
      <c r="L683" s="3">
        <v>1</v>
      </c>
      <c r="M683" s="3"/>
      <c r="N683" s="3"/>
      <c r="O683" s="3"/>
      <c r="P683" s="3"/>
      <c r="Q683" s="3"/>
      <c r="R683" s="3"/>
      <c r="S683" s="3"/>
      <c r="T683" s="3"/>
      <c r="U683" s="3">
        <v>1</v>
      </c>
      <c r="V683" s="3"/>
      <c r="W683" s="3"/>
      <c r="X683" s="3"/>
      <c r="Y683" s="3"/>
      <c r="Z683" s="3"/>
      <c r="AA683" s="3"/>
      <c r="AB683" s="49"/>
      <c r="AC683" s="49"/>
      <c r="AD683" s="49"/>
      <c r="AE683" s="49"/>
      <c r="AF683" s="49"/>
      <c r="AG683" s="49"/>
      <c r="AH683" s="49"/>
      <c r="AI683" s="49">
        <v>1</v>
      </c>
      <c r="AJ683" s="49">
        <v>1</v>
      </c>
      <c r="AK683" s="49">
        <v>1</v>
      </c>
      <c r="AL683" s="3"/>
      <c r="AM683" s="3"/>
      <c r="AN683" s="3"/>
      <c r="AO683" s="3"/>
      <c r="AP683" s="3">
        <f t="shared" si="16"/>
        <v>7</v>
      </c>
      <c r="AQ683" s="97">
        <f>AP683/AP680</f>
        <v>0.17499999999999999</v>
      </c>
    </row>
    <row r="684" spans="1:43" x14ac:dyDescent="0.25">
      <c r="A684" s="26" t="s">
        <v>88</v>
      </c>
      <c r="B684" s="42">
        <v>1</v>
      </c>
      <c r="C684" s="3"/>
      <c r="D684" s="3"/>
      <c r="E684" s="3">
        <v>1</v>
      </c>
      <c r="F684" s="3"/>
      <c r="G684" s="3"/>
      <c r="H684" s="3">
        <v>1</v>
      </c>
      <c r="I684" s="3"/>
      <c r="J684" s="3"/>
      <c r="K684" s="3">
        <v>1</v>
      </c>
      <c r="L684" s="3"/>
      <c r="M684" s="3">
        <v>1</v>
      </c>
      <c r="N684" s="3"/>
      <c r="O684" s="3">
        <v>1</v>
      </c>
      <c r="P684" s="3">
        <v>1</v>
      </c>
      <c r="Q684" s="3"/>
      <c r="R684" s="3"/>
      <c r="S684" s="3"/>
      <c r="T684" s="3"/>
      <c r="U684" s="3"/>
      <c r="V684" s="3">
        <v>1</v>
      </c>
      <c r="W684" s="3"/>
      <c r="X684" s="3">
        <v>1</v>
      </c>
      <c r="Y684" s="3"/>
      <c r="Z684" s="3">
        <v>1</v>
      </c>
      <c r="AA684" s="3"/>
      <c r="AB684" s="49">
        <v>1</v>
      </c>
      <c r="AC684" s="49"/>
      <c r="AD684" s="49"/>
      <c r="AE684" s="49"/>
      <c r="AF684" s="49">
        <v>1</v>
      </c>
      <c r="AG684" s="49"/>
      <c r="AH684" s="49"/>
      <c r="AI684" s="49"/>
      <c r="AJ684" s="49"/>
      <c r="AK684" s="49"/>
      <c r="AL684" s="3">
        <v>1</v>
      </c>
      <c r="AM684" s="3">
        <v>1</v>
      </c>
      <c r="AN684" s="3"/>
      <c r="AO684" s="3"/>
      <c r="AP684" s="3">
        <f t="shared" si="16"/>
        <v>14</v>
      </c>
      <c r="AQ684" s="97">
        <f>AP684/AP680</f>
        <v>0.35</v>
      </c>
    </row>
    <row r="685" spans="1:43" x14ac:dyDescent="0.25">
      <c r="A685" s="26" t="s">
        <v>89</v>
      </c>
      <c r="B685" s="42"/>
      <c r="C685" s="3">
        <v>1</v>
      </c>
      <c r="D685" s="3">
        <v>1</v>
      </c>
      <c r="E685" s="3"/>
      <c r="F685" s="3">
        <v>1</v>
      </c>
      <c r="G685" s="3"/>
      <c r="H685" s="3"/>
      <c r="I685" s="3"/>
      <c r="J685" s="3">
        <v>1</v>
      </c>
      <c r="K685" s="3"/>
      <c r="L685" s="3"/>
      <c r="M685" s="3"/>
      <c r="N685" s="3">
        <v>1</v>
      </c>
      <c r="O685" s="3"/>
      <c r="P685" s="3"/>
      <c r="Q685" s="3">
        <v>1</v>
      </c>
      <c r="R685" s="3">
        <v>1</v>
      </c>
      <c r="S685" s="3">
        <v>1</v>
      </c>
      <c r="T685" s="3">
        <v>1</v>
      </c>
      <c r="U685" s="3"/>
      <c r="V685" s="3"/>
      <c r="W685" s="3"/>
      <c r="X685" s="3"/>
      <c r="Y685" s="3">
        <v>1</v>
      </c>
      <c r="Z685" s="3"/>
      <c r="AA685" s="3">
        <v>1</v>
      </c>
      <c r="AB685" s="49"/>
      <c r="AC685" s="49">
        <v>1</v>
      </c>
      <c r="AD685" s="49">
        <v>1</v>
      </c>
      <c r="AE685" s="49">
        <v>1</v>
      </c>
      <c r="AF685" s="49"/>
      <c r="AG685" s="49"/>
      <c r="AH685" s="49"/>
      <c r="AI685" s="49"/>
      <c r="AJ685" s="49"/>
      <c r="AK685" s="49"/>
      <c r="AL685" s="3"/>
      <c r="AM685" s="3"/>
      <c r="AN685" s="3">
        <v>1</v>
      </c>
      <c r="AO685" s="3">
        <v>1</v>
      </c>
      <c r="AP685" s="3">
        <f t="shared" si="16"/>
        <v>16</v>
      </c>
      <c r="AQ685" s="97">
        <f>AP685/AP680</f>
        <v>0.4</v>
      </c>
    </row>
    <row r="686" spans="1:43" ht="15.75" x14ac:dyDescent="0.25">
      <c r="A686" s="24" t="s">
        <v>54</v>
      </c>
      <c r="B686" s="42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3"/>
      <c r="AM686" s="3"/>
      <c r="AN686" s="3"/>
      <c r="AO686" s="3"/>
      <c r="AP686" s="3">
        <f>SUM(B687:AO691)</f>
        <v>40</v>
      </c>
      <c r="AQ686" s="97"/>
    </row>
    <row r="687" spans="1:43" x14ac:dyDescent="0.25">
      <c r="A687" s="26" t="s">
        <v>85</v>
      </c>
      <c r="B687" s="42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>
        <v>1</v>
      </c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49"/>
      <c r="AC687" s="49"/>
      <c r="AD687" s="49"/>
      <c r="AE687" s="49"/>
      <c r="AF687" s="49"/>
      <c r="AG687" s="49"/>
      <c r="AH687" s="49">
        <v>1</v>
      </c>
      <c r="AI687" s="49"/>
      <c r="AJ687" s="49"/>
      <c r="AK687" s="49"/>
      <c r="AL687" s="3"/>
      <c r="AM687" s="3"/>
      <c r="AN687" s="3"/>
      <c r="AO687" s="3"/>
      <c r="AP687" s="3">
        <f t="shared" si="16"/>
        <v>2</v>
      </c>
      <c r="AQ687" s="97">
        <f>AP687/AP680</f>
        <v>0.05</v>
      </c>
    </row>
    <row r="688" spans="1:43" x14ac:dyDescent="0.25">
      <c r="A688" s="26" t="s">
        <v>86</v>
      </c>
      <c r="B688" s="42">
        <v>1</v>
      </c>
      <c r="C688" s="3">
        <v>1</v>
      </c>
      <c r="D688" s="3"/>
      <c r="E688" s="3"/>
      <c r="F688" s="3">
        <v>1</v>
      </c>
      <c r="G688" s="3"/>
      <c r="H688" s="3"/>
      <c r="I688" s="3"/>
      <c r="J688" s="3">
        <v>1</v>
      </c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>
        <v>1</v>
      </c>
      <c r="X688" s="3"/>
      <c r="Y688" s="3"/>
      <c r="Z688" s="3"/>
      <c r="AA688" s="3">
        <v>1</v>
      </c>
      <c r="AB688" s="49">
        <v>1</v>
      </c>
      <c r="AC688" s="49"/>
      <c r="AD688" s="49"/>
      <c r="AE688" s="49"/>
      <c r="AF688" s="49">
        <v>1</v>
      </c>
      <c r="AG688" s="49">
        <v>1</v>
      </c>
      <c r="AH688" s="49"/>
      <c r="AI688" s="49"/>
      <c r="AJ688" s="49">
        <v>1</v>
      </c>
      <c r="AK688" s="49"/>
      <c r="AL688" s="3"/>
      <c r="AM688" s="3"/>
      <c r="AN688" s="3"/>
      <c r="AO688" s="3"/>
      <c r="AP688" s="3">
        <f t="shared" si="16"/>
        <v>10</v>
      </c>
      <c r="AQ688" s="97">
        <f>AP688/AP686</f>
        <v>0.25</v>
      </c>
    </row>
    <row r="689" spans="1:43" x14ac:dyDescent="0.25">
      <c r="A689" s="26" t="s">
        <v>87</v>
      </c>
      <c r="B689" s="42"/>
      <c r="C689" s="3"/>
      <c r="D689" s="3"/>
      <c r="E689" s="3">
        <v>1</v>
      </c>
      <c r="F689" s="3"/>
      <c r="G689" s="3">
        <v>1</v>
      </c>
      <c r="H689" s="3">
        <v>1</v>
      </c>
      <c r="I689" s="3">
        <v>1</v>
      </c>
      <c r="J689" s="3"/>
      <c r="K689" s="3"/>
      <c r="L689" s="3">
        <v>1</v>
      </c>
      <c r="M689" s="3"/>
      <c r="N689" s="3"/>
      <c r="O689" s="3"/>
      <c r="P689" s="3"/>
      <c r="Q689" s="3">
        <v>1</v>
      </c>
      <c r="R689" s="3"/>
      <c r="S689" s="3">
        <v>1</v>
      </c>
      <c r="T689" s="3"/>
      <c r="U689" s="3">
        <v>1</v>
      </c>
      <c r="V689" s="3"/>
      <c r="W689" s="3"/>
      <c r="X689" s="3">
        <v>1</v>
      </c>
      <c r="Y689" s="3"/>
      <c r="Z689" s="3"/>
      <c r="AA689" s="3"/>
      <c r="AB689" s="49"/>
      <c r="AC689" s="49"/>
      <c r="AD689" s="49">
        <v>1</v>
      </c>
      <c r="AE689" s="49"/>
      <c r="AF689" s="49"/>
      <c r="AG689" s="49"/>
      <c r="AH689" s="49"/>
      <c r="AI689" s="49"/>
      <c r="AJ689" s="49"/>
      <c r="AK689" s="49"/>
      <c r="AL689" s="3"/>
      <c r="AM689" s="3"/>
      <c r="AN689" s="3">
        <v>1</v>
      </c>
      <c r="AO689" s="3"/>
      <c r="AP689" s="3">
        <f t="shared" si="16"/>
        <v>11</v>
      </c>
      <c r="AQ689" s="97">
        <f>AP689/AP686</f>
        <v>0.27500000000000002</v>
      </c>
    </row>
    <row r="690" spans="1:43" x14ac:dyDescent="0.25">
      <c r="A690" s="26" t="s">
        <v>88</v>
      </c>
      <c r="B690" s="42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>
        <v>1</v>
      </c>
      <c r="N690" s="3"/>
      <c r="O690" s="3">
        <v>1</v>
      </c>
      <c r="P690" s="3">
        <v>1</v>
      </c>
      <c r="Q690" s="3"/>
      <c r="R690" s="3"/>
      <c r="S690" s="3"/>
      <c r="T690" s="3"/>
      <c r="U690" s="3"/>
      <c r="V690" s="3">
        <v>1</v>
      </c>
      <c r="W690" s="3"/>
      <c r="X690" s="3"/>
      <c r="Y690" s="3">
        <v>1</v>
      </c>
      <c r="Z690" s="3">
        <v>1</v>
      </c>
      <c r="AA690" s="3"/>
      <c r="AB690" s="49"/>
      <c r="AC690" s="49"/>
      <c r="AD690" s="49"/>
      <c r="AE690" s="49"/>
      <c r="AF690" s="49"/>
      <c r="AG690" s="49"/>
      <c r="AH690" s="49"/>
      <c r="AI690" s="49">
        <v>1</v>
      </c>
      <c r="AJ690" s="49"/>
      <c r="AK690" s="49">
        <v>1</v>
      </c>
      <c r="AL690" s="3">
        <v>1</v>
      </c>
      <c r="AM690" s="3">
        <v>1</v>
      </c>
      <c r="AN690" s="3"/>
      <c r="AO690" s="3"/>
      <c r="AP690" s="3">
        <f t="shared" si="16"/>
        <v>10</v>
      </c>
      <c r="AQ690" s="97">
        <f>AP690/AP686</f>
        <v>0.25</v>
      </c>
    </row>
    <row r="691" spans="1:43" x14ac:dyDescent="0.25">
      <c r="A691" s="26" t="s">
        <v>89</v>
      </c>
      <c r="B691" s="42"/>
      <c r="C691" s="3"/>
      <c r="D691" s="3">
        <v>1</v>
      </c>
      <c r="E691" s="3"/>
      <c r="F691" s="3"/>
      <c r="G691" s="3"/>
      <c r="H691" s="3"/>
      <c r="I691" s="3"/>
      <c r="J691" s="3"/>
      <c r="K691" s="3">
        <v>1</v>
      </c>
      <c r="L691" s="3"/>
      <c r="M691" s="3"/>
      <c r="N691" s="3"/>
      <c r="O691" s="3"/>
      <c r="P691" s="3"/>
      <c r="Q691" s="3"/>
      <c r="R691" s="3">
        <v>1</v>
      </c>
      <c r="S691" s="3"/>
      <c r="T691" s="3">
        <v>1</v>
      </c>
      <c r="U691" s="3"/>
      <c r="V691" s="3"/>
      <c r="W691" s="3"/>
      <c r="X691" s="3"/>
      <c r="Y691" s="3"/>
      <c r="Z691" s="3"/>
      <c r="AA691" s="3"/>
      <c r="AB691" s="49"/>
      <c r="AC691" s="49">
        <v>1</v>
      </c>
      <c r="AD691" s="49"/>
      <c r="AE691" s="49">
        <v>1</v>
      </c>
      <c r="AF691" s="49"/>
      <c r="AG691" s="49"/>
      <c r="AH691" s="49"/>
      <c r="AI691" s="49"/>
      <c r="AJ691" s="49"/>
      <c r="AK691" s="49"/>
      <c r="AL691" s="3"/>
      <c r="AM691" s="3"/>
      <c r="AN691" s="3"/>
      <c r="AO691" s="3">
        <v>1</v>
      </c>
      <c r="AP691" s="3">
        <f t="shared" si="16"/>
        <v>7</v>
      </c>
      <c r="AQ691" s="97">
        <f>AP691/AP686</f>
        <v>0.17499999999999999</v>
      </c>
    </row>
    <row r="692" spans="1:43" ht="15.75" x14ac:dyDescent="0.25">
      <c r="A692" s="24" t="s">
        <v>55</v>
      </c>
      <c r="B692" s="42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3"/>
      <c r="AM692" s="3"/>
      <c r="AN692" s="3"/>
      <c r="AO692" s="3"/>
      <c r="AP692" s="3">
        <f>SUM(B693:AO697)</f>
        <v>40</v>
      </c>
      <c r="AQ692" s="97"/>
    </row>
    <row r="693" spans="1:43" x14ac:dyDescent="0.25">
      <c r="A693" s="26" t="s">
        <v>85</v>
      </c>
      <c r="B693" s="42">
        <v>1</v>
      </c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>
        <v>1</v>
      </c>
      <c r="O693" s="3">
        <v>1</v>
      </c>
      <c r="P693" s="3"/>
      <c r="Q693" s="3">
        <v>1</v>
      </c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49">
        <v>1</v>
      </c>
      <c r="AC693" s="49"/>
      <c r="AD693" s="49">
        <v>1</v>
      </c>
      <c r="AE693" s="49"/>
      <c r="AF693" s="49"/>
      <c r="AG693" s="49">
        <v>1</v>
      </c>
      <c r="AH693" s="49">
        <v>1</v>
      </c>
      <c r="AI693" s="49"/>
      <c r="AJ693" s="49">
        <v>1</v>
      </c>
      <c r="AK693" s="49"/>
      <c r="AL693" s="3">
        <v>1</v>
      </c>
      <c r="AM693" s="3"/>
      <c r="AN693" s="3">
        <v>1</v>
      </c>
      <c r="AO693" s="3"/>
      <c r="AP693" s="3">
        <f t="shared" si="16"/>
        <v>11</v>
      </c>
      <c r="AQ693" s="97">
        <f>AP693/AP692</f>
        <v>0.27500000000000002</v>
      </c>
    </row>
    <row r="694" spans="1:43" x14ac:dyDescent="0.25">
      <c r="A694" s="26" t="s">
        <v>86</v>
      </c>
      <c r="B694" s="42"/>
      <c r="C694" s="3">
        <v>1</v>
      </c>
      <c r="D694" s="3"/>
      <c r="E694" s="3">
        <v>1</v>
      </c>
      <c r="F694" s="3"/>
      <c r="G694" s="3">
        <v>1</v>
      </c>
      <c r="H694" s="3"/>
      <c r="I694" s="3">
        <v>1</v>
      </c>
      <c r="J694" s="3"/>
      <c r="K694" s="3"/>
      <c r="L694" s="3"/>
      <c r="M694" s="3">
        <v>1</v>
      </c>
      <c r="N694" s="3"/>
      <c r="O694" s="3"/>
      <c r="P694" s="3"/>
      <c r="Q694" s="3"/>
      <c r="R694" s="3"/>
      <c r="S694" s="3"/>
      <c r="T694" s="3"/>
      <c r="U694" s="3">
        <v>1</v>
      </c>
      <c r="V694" s="3"/>
      <c r="W694" s="3">
        <v>1</v>
      </c>
      <c r="X694" s="3">
        <v>1</v>
      </c>
      <c r="Y694" s="3"/>
      <c r="Z694" s="3"/>
      <c r="AA694" s="3"/>
      <c r="AB694" s="49"/>
      <c r="AC694" s="49"/>
      <c r="AD694" s="49"/>
      <c r="AE694" s="49"/>
      <c r="AF694" s="49">
        <v>1</v>
      </c>
      <c r="AG694" s="49"/>
      <c r="AH694" s="49"/>
      <c r="AI694" s="49"/>
      <c r="AJ694" s="49"/>
      <c r="AK694" s="49"/>
      <c r="AL694" s="3"/>
      <c r="AM694" s="3"/>
      <c r="AN694" s="3"/>
      <c r="AO694" s="3"/>
      <c r="AP694" s="3">
        <f t="shared" si="16"/>
        <v>9</v>
      </c>
      <c r="AQ694" s="97">
        <f>AP694/AP692</f>
        <v>0.22500000000000001</v>
      </c>
    </row>
    <row r="695" spans="1:43" x14ac:dyDescent="0.25">
      <c r="A695" s="26" t="s">
        <v>87</v>
      </c>
      <c r="B695" s="42"/>
      <c r="C695" s="3"/>
      <c r="D695" s="3">
        <v>1</v>
      </c>
      <c r="E695" s="3"/>
      <c r="F695" s="3"/>
      <c r="G695" s="3"/>
      <c r="H695" s="3">
        <v>1</v>
      </c>
      <c r="I695" s="3"/>
      <c r="J695" s="3"/>
      <c r="K695" s="3"/>
      <c r="L695" s="3">
        <v>1</v>
      </c>
      <c r="M695" s="3"/>
      <c r="N695" s="3"/>
      <c r="O695" s="3"/>
      <c r="P695" s="3">
        <v>1</v>
      </c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>
        <v>1</v>
      </c>
      <c r="AL695" s="3"/>
      <c r="AM695" s="3">
        <v>1</v>
      </c>
      <c r="AN695" s="3"/>
      <c r="AO695" s="3"/>
      <c r="AP695" s="3">
        <f t="shared" si="16"/>
        <v>6</v>
      </c>
      <c r="AQ695" s="97">
        <f>AP695/AP692</f>
        <v>0.15</v>
      </c>
    </row>
    <row r="696" spans="1:43" x14ac:dyDescent="0.25">
      <c r="A696" s="26" t="s">
        <v>88</v>
      </c>
      <c r="B696" s="42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>
        <v>1</v>
      </c>
      <c r="W696" s="3"/>
      <c r="X696" s="3"/>
      <c r="Y696" s="3"/>
      <c r="Z696" s="3">
        <v>1</v>
      </c>
      <c r="AA696" s="3">
        <v>1</v>
      </c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3"/>
      <c r="AM696" s="3"/>
      <c r="AN696" s="3"/>
      <c r="AO696" s="3"/>
      <c r="AP696" s="3">
        <f t="shared" si="16"/>
        <v>3</v>
      </c>
      <c r="AQ696" s="97">
        <f>AP696/AP692</f>
        <v>7.4999999999999997E-2</v>
      </c>
    </row>
    <row r="697" spans="1:43" x14ac:dyDescent="0.25">
      <c r="A697" s="26" t="s">
        <v>89</v>
      </c>
      <c r="B697" s="42"/>
      <c r="C697" s="3"/>
      <c r="D697" s="3"/>
      <c r="E697" s="3"/>
      <c r="F697" s="3">
        <v>1</v>
      </c>
      <c r="G697" s="3"/>
      <c r="H697" s="3"/>
      <c r="I697" s="3"/>
      <c r="J697" s="3">
        <v>1</v>
      </c>
      <c r="K697" s="3">
        <v>1</v>
      </c>
      <c r="L697" s="3"/>
      <c r="M697" s="3"/>
      <c r="N697" s="3"/>
      <c r="O697" s="3"/>
      <c r="P697" s="3"/>
      <c r="Q697" s="3"/>
      <c r="R697" s="3">
        <v>1</v>
      </c>
      <c r="S697" s="3">
        <v>1</v>
      </c>
      <c r="T697" s="3">
        <v>1</v>
      </c>
      <c r="U697" s="3"/>
      <c r="V697" s="3"/>
      <c r="W697" s="3"/>
      <c r="X697" s="3"/>
      <c r="Y697" s="3">
        <v>1</v>
      </c>
      <c r="Z697" s="3"/>
      <c r="AA697" s="3"/>
      <c r="AB697" s="49"/>
      <c r="AC697" s="49">
        <v>1</v>
      </c>
      <c r="AD697" s="49"/>
      <c r="AE697" s="49">
        <v>1</v>
      </c>
      <c r="AF697" s="49"/>
      <c r="AG697" s="49"/>
      <c r="AH697" s="49"/>
      <c r="AI697" s="49">
        <v>1</v>
      </c>
      <c r="AJ697" s="49"/>
      <c r="AK697" s="49"/>
      <c r="AL697" s="3"/>
      <c r="AM697" s="3"/>
      <c r="AN697" s="3"/>
      <c r="AO697" s="3">
        <v>1</v>
      </c>
      <c r="AP697" s="3">
        <f t="shared" si="16"/>
        <v>11</v>
      </c>
      <c r="AQ697" s="97">
        <f>AP697/AP692</f>
        <v>0.27500000000000002</v>
      </c>
    </row>
    <row r="698" spans="1:43" ht="31.5" x14ac:dyDescent="0.25">
      <c r="A698" s="24" t="s">
        <v>56</v>
      </c>
      <c r="B698" s="42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3"/>
      <c r="AM698" s="3"/>
      <c r="AN698" s="3"/>
      <c r="AO698" s="3"/>
      <c r="AP698" s="3">
        <f>SUM(B699:AO703)</f>
        <v>40</v>
      </c>
      <c r="AQ698" s="97"/>
    </row>
    <row r="699" spans="1:43" x14ac:dyDescent="0.25">
      <c r="A699" s="26" t="s">
        <v>85</v>
      </c>
      <c r="B699" s="42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3"/>
      <c r="AM699" s="3"/>
      <c r="AN699" s="3"/>
      <c r="AO699" s="3"/>
      <c r="AP699" s="3">
        <f t="shared" si="16"/>
        <v>0</v>
      </c>
      <c r="AQ699" s="97">
        <f>AP699/AP698</f>
        <v>0</v>
      </c>
    </row>
    <row r="700" spans="1:43" x14ac:dyDescent="0.25">
      <c r="A700" s="26" t="s">
        <v>86</v>
      </c>
      <c r="B700" s="42">
        <v>1</v>
      </c>
      <c r="C700" s="3">
        <v>1</v>
      </c>
      <c r="D700" s="3"/>
      <c r="E700" s="3"/>
      <c r="F700" s="3"/>
      <c r="G700" s="3">
        <v>1</v>
      </c>
      <c r="H700" s="3"/>
      <c r="I700" s="3"/>
      <c r="J700" s="3">
        <v>1</v>
      </c>
      <c r="K700" s="3"/>
      <c r="L700" s="3"/>
      <c r="M700" s="3">
        <v>1</v>
      </c>
      <c r="N700" s="3"/>
      <c r="O700" s="3"/>
      <c r="P700" s="3">
        <v>1</v>
      </c>
      <c r="Q700" s="3"/>
      <c r="R700" s="3"/>
      <c r="S700" s="3"/>
      <c r="T700" s="3"/>
      <c r="U700" s="3">
        <v>1</v>
      </c>
      <c r="V700" s="3"/>
      <c r="W700" s="3">
        <v>1</v>
      </c>
      <c r="X700" s="3">
        <v>1</v>
      </c>
      <c r="Y700" s="3"/>
      <c r="Z700" s="3"/>
      <c r="AA700" s="3"/>
      <c r="AB700" s="49"/>
      <c r="AC700" s="49">
        <v>1</v>
      </c>
      <c r="AD700" s="49">
        <v>1</v>
      </c>
      <c r="AE700" s="49"/>
      <c r="AF700" s="49"/>
      <c r="AG700" s="49"/>
      <c r="AH700" s="49"/>
      <c r="AI700" s="49"/>
      <c r="AJ700" s="49">
        <v>1</v>
      </c>
      <c r="AK700" s="49"/>
      <c r="AL700" s="3"/>
      <c r="AM700" s="3">
        <v>1</v>
      </c>
      <c r="AN700" s="3"/>
      <c r="AO700" s="3"/>
      <c r="AP700" s="3">
        <f t="shared" si="16"/>
        <v>13</v>
      </c>
      <c r="AQ700" s="97">
        <f>AP700/AP698</f>
        <v>0.32500000000000001</v>
      </c>
    </row>
    <row r="701" spans="1:43" x14ac:dyDescent="0.25">
      <c r="A701" s="26" t="s">
        <v>87</v>
      </c>
      <c r="B701" s="42"/>
      <c r="C701" s="3"/>
      <c r="D701" s="3"/>
      <c r="E701" s="3">
        <v>1</v>
      </c>
      <c r="F701" s="3"/>
      <c r="G701" s="3"/>
      <c r="H701" s="3">
        <v>1</v>
      </c>
      <c r="I701" s="3">
        <v>1</v>
      </c>
      <c r="J701" s="3"/>
      <c r="K701" s="3"/>
      <c r="L701" s="3">
        <v>1</v>
      </c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49"/>
      <c r="AC701" s="49"/>
      <c r="AD701" s="49"/>
      <c r="AE701" s="49"/>
      <c r="AF701" s="49"/>
      <c r="AG701" s="49">
        <v>1</v>
      </c>
      <c r="AH701" s="49">
        <v>1</v>
      </c>
      <c r="AI701" s="49"/>
      <c r="AJ701" s="49"/>
      <c r="AK701" s="49">
        <v>1</v>
      </c>
      <c r="AL701" s="3"/>
      <c r="AM701" s="3"/>
      <c r="AN701" s="3"/>
      <c r="AO701" s="3"/>
      <c r="AP701" s="3">
        <f t="shared" si="16"/>
        <v>7</v>
      </c>
      <c r="AQ701" s="97">
        <f>AP701/AP698</f>
        <v>0.17499999999999999</v>
      </c>
    </row>
    <row r="702" spans="1:43" x14ac:dyDescent="0.25">
      <c r="A702" s="26" t="s">
        <v>88</v>
      </c>
      <c r="B702" s="42"/>
      <c r="C702" s="3"/>
      <c r="D702" s="3"/>
      <c r="E702" s="3"/>
      <c r="F702" s="3">
        <v>1</v>
      </c>
      <c r="G702" s="3"/>
      <c r="H702" s="3"/>
      <c r="I702" s="3"/>
      <c r="J702" s="3"/>
      <c r="K702" s="3"/>
      <c r="L702" s="3"/>
      <c r="M702" s="3"/>
      <c r="N702" s="3">
        <v>1</v>
      </c>
      <c r="O702" s="3"/>
      <c r="P702" s="3"/>
      <c r="Q702" s="3"/>
      <c r="R702" s="3"/>
      <c r="S702" s="3">
        <v>1</v>
      </c>
      <c r="T702" s="3">
        <v>1</v>
      </c>
      <c r="U702" s="3"/>
      <c r="V702" s="3"/>
      <c r="W702" s="3"/>
      <c r="X702" s="3"/>
      <c r="Y702" s="3">
        <v>1</v>
      </c>
      <c r="Z702" s="3">
        <v>1</v>
      </c>
      <c r="AA702" s="3">
        <v>1</v>
      </c>
      <c r="AB702" s="49">
        <v>1</v>
      </c>
      <c r="AC702" s="49"/>
      <c r="AD702" s="49"/>
      <c r="AE702" s="49"/>
      <c r="AF702" s="49"/>
      <c r="AG702" s="49"/>
      <c r="AH702" s="49"/>
      <c r="AI702" s="49">
        <v>1</v>
      </c>
      <c r="AJ702" s="49"/>
      <c r="AK702" s="49"/>
      <c r="AL702" s="3"/>
      <c r="AM702" s="3"/>
      <c r="AN702" s="3"/>
      <c r="AO702" s="3"/>
      <c r="AP702" s="3">
        <f t="shared" si="16"/>
        <v>9</v>
      </c>
      <c r="AQ702" s="97">
        <f>AP702/AP698</f>
        <v>0.22500000000000001</v>
      </c>
    </row>
    <row r="703" spans="1:43" x14ac:dyDescent="0.25">
      <c r="A703" s="26" t="s">
        <v>89</v>
      </c>
      <c r="B703" s="42"/>
      <c r="C703" s="3"/>
      <c r="D703" s="3">
        <v>1</v>
      </c>
      <c r="E703" s="3"/>
      <c r="F703" s="3"/>
      <c r="G703" s="3"/>
      <c r="H703" s="3"/>
      <c r="I703" s="3"/>
      <c r="J703" s="3"/>
      <c r="K703" s="3">
        <v>1</v>
      </c>
      <c r="L703" s="3"/>
      <c r="M703" s="3"/>
      <c r="N703" s="3"/>
      <c r="O703" s="3">
        <v>1</v>
      </c>
      <c r="P703" s="3"/>
      <c r="Q703" s="3">
        <v>1</v>
      </c>
      <c r="R703" s="3">
        <v>1</v>
      </c>
      <c r="S703" s="3"/>
      <c r="T703" s="3"/>
      <c r="U703" s="3"/>
      <c r="V703" s="3">
        <v>1</v>
      </c>
      <c r="W703" s="3"/>
      <c r="X703" s="3"/>
      <c r="Y703" s="3"/>
      <c r="Z703" s="3"/>
      <c r="AA703" s="3"/>
      <c r="AB703" s="49"/>
      <c r="AC703" s="49"/>
      <c r="AD703" s="49"/>
      <c r="AE703" s="49">
        <v>1</v>
      </c>
      <c r="AF703" s="49">
        <v>1</v>
      </c>
      <c r="AG703" s="49"/>
      <c r="AH703" s="49"/>
      <c r="AI703" s="49"/>
      <c r="AJ703" s="49"/>
      <c r="AK703" s="49"/>
      <c r="AL703" s="3">
        <v>1</v>
      </c>
      <c r="AM703" s="3"/>
      <c r="AN703" s="3">
        <v>1</v>
      </c>
      <c r="AO703" s="3">
        <v>1</v>
      </c>
      <c r="AP703" s="3">
        <f t="shared" si="16"/>
        <v>11</v>
      </c>
      <c r="AQ703" s="97">
        <f>AP703/AP698</f>
        <v>0.27500000000000002</v>
      </c>
    </row>
    <row r="704" spans="1:43" ht="31.5" x14ac:dyDescent="0.25">
      <c r="A704" s="24" t="s">
        <v>57</v>
      </c>
      <c r="B704" s="42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3"/>
      <c r="AM704" s="3"/>
      <c r="AN704" s="3"/>
      <c r="AO704" s="3"/>
      <c r="AP704" s="3">
        <f>SUM(B705:AO709)</f>
        <v>40</v>
      </c>
      <c r="AQ704" s="97"/>
    </row>
    <row r="705" spans="1:43" x14ac:dyDescent="0.25">
      <c r="A705" s="26" t="s">
        <v>85</v>
      </c>
      <c r="B705" s="42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3"/>
      <c r="AM705" s="3"/>
      <c r="AN705" s="3"/>
      <c r="AO705" s="3"/>
      <c r="AP705" s="3">
        <f t="shared" si="16"/>
        <v>0</v>
      </c>
      <c r="AQ705" s="97">
        <f>AP705/AP704</f>
        <v>0</v>
      </c>
    </row>
    <row r="706" spans="1:43" x14ac:dyDescent="0.25">
      <c r="A706" s="26" t="s">
        <v>86</v>
      </c>
      <c r="B706" s="42">
        <v>1</v>
      </c>
      <c r="C706" s="3">
        <v>1</v>
      </c>
      <c r="D706" s="3"/>
      <c r="E706" s="3"/>
      <c r="F706" s="3"/>
      <c r="G706" s="3">
        <v>1</v>
      </c>
      <c r="H706" s="3"/>
      <c r="I706" s="3"/>
      <c r="J706" s="3"/>
      <c r="K706" s="3"/>
      <c r="L706" s="3"/>
      <c r="M706" s="3"/>
      <c r="N706" s="3"/>
      <c r="O706" s="3"/>
      <c r="P706" s="3">
        <v>1</v>
      </c>
      <c r="Q706" s="3"/>
      <c r="R706" s="3"/>
      <c r="S706" s="3"/>
      <c r="T706" s="3"/>
      <c r="U706" s="3"/>
      <c r="V706" s="3"/>
      <c r="W706" s="3">
        <v>1</v>
      </c>
      <c r="X706" s="3"/>
      <c r="Y706" s="3"/>
      <c r="Z706" s="3"/>
      <c r="AA706" s="3"/>
      <c r="AB706" s="49"/>
      <c r="AC706" s="49"/>
      <c r="AD706" s="49">
        <v>1</v>
      </c>
      <c r="AE706" s="49"/>
      <c r="AF706" s="49"/>
      <c r="AG706" s="49"/>
      <c r="AH706" s="49"/>
      <c r="AI706" s="49"/>
      <c r="AJ706" s="49"/>
      <c r="AK706" s="49"/>
      <c r="AL706" s="3"/>
      <c r="AM706" s="3">
        <v>1</v>
      </c>
      <c r="AN706" s="3"/>
      <c r="AO706" s="3"/>
      <c r="AP706" s="3">
        <f t="shared" si="16"/>
        <v>7</v>
      </c>
      <c r="AQ706" s="97">
        <f>AP706/AP704</f>
        <v>0.17499999999999999</v>
      </c>
    </row>
    <row r="707" spans="1:43" x14ac:dyDescent="0.25">
      <c r="A707" s="26" t="s">
        <v>87</v>
      </c>
      <c r="B707" s="42"/>
      <c r="C707" s="3"/>
      <c r="D707" s="3"/>
      <c r="E707" s="3">
        <v>1</v>
      </c>
      <c r="F707" s="3">
        <v>1</v>
      </c>
      <c r="G707" s="3"/>
      <c r="H707" s="3">
        <v>1</v>
      </c>
      <c r="I707" s="3">
        <v>1</v>
      </c>
      <c r="J707" s="3"/>
      <c r="K707" s="3"/>
      <c r="L707" s="3">
        <v>1</v>
      </c>
      <c r="M707" s="3">
        <v>1</v>
      </c>
      <c r="N707" s="3">
        <v>1</v>
      </c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49">
        <v>1</v>
      </c>
      <c r="AC707" s="49"/>
      <c r="AD707" s="49"/>
      <c r="AE707" s="49"/>
      <c r="AF707" s="49"/>
      <c r="AG707" s="49">
        <v>1</v>
      </c>
      <c r="AH707" s="49">
        <v>1</v>
      </c>
      <c r="AI707" s="49"/>
      <c r="AJ707" s="49">
        <v>1</v>
      </c>
      <c r="AK707" s="49">
        <v>1</v>
      </c>
      <c r="AL707" s="3"/>
      <c r="AM707" s="3"/>
      <c r="AN707" s="3"/>
      <c r="AO707" s="3"/>
      <c r="AP707" s="3">
        <f t="shared" si="16"/>
        <v>12</v>
      </c>
      <c r="AQ707" s="97">
        <f>AP707/AP704</f>
        <v>0.3</v>
      </c>
    </row>
    <row r="708" spans="1:43" x14ac:dyDescent="0.25">
      <c r="A708" s="26" t="s">
        <v>88</v>
      </c>
      <c r="B708" s="42"/>
      <c r="C708" s="3"/>
      <c r="D708" s="3">
        <v>1</v>
      </c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>
        <v>1</v>
      </c>
      <c r="P708" s="3"/>
      <c r="Q708" s="3">
        <v>1</v>
      </c>
      <c r="R708" s="3"/>
      <c r="S708" s="3">
        <v>1</v>
      </c>
      <c r="T708" s="3">
        <v>1</v>
      </c>
      <c r="U708" s="3"/>
      <c r="V708" s="3"/>
      <c r="W708" s="3"/>
      <c r="X708" s="3">
        <v>1</v>
      </c>
      <c r="Y708" s="3"/>
      <c r="Z708" s="3">
        <v>1</v>
      </c>
      <c r="AA708" s="3">
        <v>1</v>
      </c>
      <c r="AB708" s="49"/>
      <c r="AC708" s="49"/>
      <c r="AD708" s="49"/>
      <c r="AE708" s="49">
        <v>1</v>
      </c>
      <c r="AF708" s="49"/>
      <c r="AG708" s="49"/>
      <c r="AH708" s="49"/>
      <c r="AI708" s="49">
        <v>1</v>
      </c>
      <c r="AJ708" s="49"/>
      <c r="AK708" s="49"/>
      <c r="AL708" s="3">
        <v>1</v>
      </c>
      <c r="AM708" s="3"/>
      <c r="AN708" s="3">
        <v>1</v>
      </c>
      <c r="AO708" s="3"/>
      <c r="AP708" s="3">
        <f t="shared" si="16"/>
        <v>12</v>
      </c>
      <c r="AQ708" s="97">
        <f>AP708/AP704</f>
        <v>0.3</v>
      </c>
    </row>
    <row r="709" spans="1:43" x14ac:dyDescent="0.25">
      <c r="A709" s="26" t="s">
        <v>89</v>
      </c>
      <c r="B709" s="42"/>
      <c r="C709" s="3"/>
      <c r="D709" s="3"/>
      <c r="E709" s="3"/>
      <c r="F709" s="3"/>
      <c r="G709" s="3"/>
      <c r="H709" s="3"/>
      <c r="I709" s="3"/>
      <c r="J709" s="3">
        <v>1</v>
      </c>
      <c r="K709" s="3">
        <v>1</v>
      </c>
      <c r="L709" s="3"/>
      <c r="M709" s="3"/>
      <c r="N709" s="3"/>
      <c r="O709" s="3"/>
      <c r="P709" s="3"/>
      <c r="Q709" s="3"/>
      <c r="R709" s="3">
        <v>1</v>
      </c>
      <c r="S709" s="3"/>
      <c r="T709" s="3"/>
      <c r="U709" s="3">
        <v>1</v>
      </c>
      <c r="V709" s="3">
        <v>1</v>
      </c>
      <c r="W709" s="3"/>
      <c r="X709" s="3"/>
      <c r="Y709" s="3">
        <v>1</v>
      </c>
      <c r="Z709" s="3"/>
      <c r="AA709" s="3"/>
      <c r="AB709" s="49"/>
      <c r="AC709" s="49">
        <v>1</v>
      </c>
      <c r="AD709" s="49"/>
      <c r="AE709" s="49"/>
      <c r="AF709" s="49">
        <v>1</v>
      </c>
      <c r="AG709" s="49"/>
      <c r="AH709" s="49"/>
      <c r="AI709" s="49"/>
      <c r="AJ709" s="49"/>
      <c r="AK709" s="49"/>
      <c r="AL709" s="3"/>
      <c r="AM709" s="3"/>
      <c r="AN709" s="3"/>
      <c r="AO709" s="3">
        <v>1</v>
      </c>
      <c r="AP709" s="3">
        <f t="shared" ref="AP709:AP772" si="17">SUM(B709:AO709)</f>
        <v>9</v>
      </c>
      <c r="AQ709" s="97">
        <f>AP709/AP704</f>
        <v>0.22500000000000001</v>
      </c>
    </row>
    <row r="710" spans="1:43" ht="31.5" x14ac:dyDescent="0.25">
      <c r="A710" s="24" t="s">
        <v>58</v>
      </c>
      <c r="B710" s="42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3"/>
      <c r="AM710" s="3"/>
      <c r="AN710" s="3"/>
      <c r="AO710" s="3"/>
      <c r="AP710" s="3">
        <f>SUM(B711:AO715)</f>
        <v>40</v>
      </c>
      <c r="AQ710" s="97"/>
    </row>
    <row r="711" spans="1:43" x14ac:dyDescent="0.25">
      <c r="A711" s="26" t="s">
        <v>85</v>
      </c>
      <c r="B711" s="42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>
        <v>1</v>
      </c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3"/>
      <c r="AM711" s="3"/>
      <c r="AN711" s="3"/>
      <c r="AO711" s="3"/>
      <c r="AP711" s="3">
        <f t="shared" si="17"/>
        <v>1</v>
      </c>
      <c r="AQ711" s="97">
        <f>AP711/AP710</f>
        <v>2.5000000000000001E-2</v>
      </c>
    </row>
    <row r="712" spans="1:43" x14ac:dyDescent="0.25">
      <c r="A712" s="26" t="s">
        <v>86</v>
      </c>
      <c r="B712" s="42"/>
      <c r="C712" s="3"/>
      <c r="D712" s="3"/>
      <c r="E712" s="3"/>
      <c r="F712" s="3"/>
      <c r="G712" s="3">
        <v>1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>
        <v>1</v>
      </c>
      <c r="X712" s="3"/>
      <c r="Y712" s="3"/>
      <c r="Z712" s="3"/>
      <c r="AA712" s="3"/>
      <c r="AB712" s="49"/>
      <c r="AC712" s="49"/>
      <c r="AD712" s="49">
        <v>1</v>
      </c>
      <c r="AE712" s="49"/>
      <c r="AF712" s="49"/>
      <c r="AG712" s="49"/>
      <c r="AH712" s="49"/>
      <c r="AI712" s="49">
        <v>1</v>
      </c>
      <c r="AJ712" s="49">
        <v>1</v>
      </c>
      <c r="AK712" s="49"/>
      <c r="AL712" s="3"/>
      <c r="AM712" s="3"/>
      <c r="AN712" s="3"/>
      <c r="AO712" s="3"/>
      <c r="AP712" s="3">
        <f t="shared" si="17"/>
        <v>5</v>
      </c>
      <c r="AQ712" s="97">
        <f>AP712/AP710</f>
        <v>0.125</v>
      </c>
    </row>
    <row r="713" spans="1:43" x14ac:dyDescent="0.25">
      <c r="A713" s="26" t="s">
        <v>87</v>
      </c>
      <c r="B713" s="42">
        <v>1</v>
      </c>
      <c r="C713" s="3">
        <v>1</v>
      </c>
      <c r="D713" s="3"/>
      <c r="E713" s="3">
        <v>1</v>
      </c>
      <c r="F713" s="3"/>
      <c r="G713" s="3"/>
      <c r="H713" s="3">
        <v>1</v>
      </c>
      <c r="I713" s="3">
        <v>1</v>
      </c>
      <c r="J713" s="3"/>
      <c r="K713" s="3"/>
      <c r="L713" s="3">
        <v>1</v>
      </c>
      <c r="M713" s="3">
        <v>1</v>
      </c>
      <c r="N713" s="3"/>
      <c r="O713" s="3"/>
      <c r="P713" s="3">
        <v>1</v>
      </c>
      <c r="Q713" s="3"/>
      <c r="R713" s="3"/>
      <c r="S713" s="3"/>
      <c r="T713" s="3"/>
      <c r="U713" s="3">
        <v>1</v>
      </c>
      <c r="V713" s="3"/>
      <c r="W713" s="3"/>
      <c r="X713" s="3"/>
      <c r="Y713" s="3"/>
      <c r="Z713" s="3"/>
      <c r="AA713" s="3"/>
      <c r="AB713" s="49"/>
      <c r="AC713" s="49"/>
      <c r="AD713" s="49"/>
      <c r="AE713" s="49"/>
      <c r="AF713" s="49"/>
      <c r="AG713" s="49">
        <v>1</v>
      </c>
      <c r="AH713" s="49">
        <v>1</v>
      </c>
      <c r="AI713" s="49"/>
      <c r="AJ713" s="49"/>
      <c r="AK713" s="49"/>
      <c r="AL713" s="3"/>
      <c r="AM713" s="3">
        <v>1</v>
      </c>
      <c r="AN713" s="3"/>
      <c r="AO713" s="3"/>
      <c r="AP713" s="3">
        <f t="shared" si="17"/>
        <v>12</v>
      </c>
      <c r="AQ713" s="97">
        <f>AP713/AP710</f>
        <v>0.3</v>
      </c>
    </row>
    <row r="714" spans="1:43" x14ac:dyDescent="0.25">
      <c r="A714" s="26" t="s">
        <v>88</v>
      </c>
      <c r="B714" s="42"/>
      <c r="C714" s="3"/>
      <c r="D714" s="3"/>
      <c r="E714" s="3"/>
      <c r="F714" s="3"/>
      <c r="G714" s="3"/>
      <c r="H714" s="3"/>
      <c r="I714" s="3"/>
      <c r="J714" s="3">
        <v>1</v>
      </c>
      <c r="K714" s="3">
        <v>1</v>
      </c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>
        <v>1</v>
      </c>
      <c r="Y714" s="3"/>
      <c r="Z714" s="3">
        <v>1</v>
      </c>
      <c r="AA714" s="3"/>
      <c r="AB714" s="49">
        <v>1</v>
      </c>
      <c r="AC714" s="49"/>
      <c r="AD714" s="49"/>
      <c r="AE714" s="49"/>
      <c r="AF714" s="49"/>
      <c r="AG714" s="49"/>
      <c r="AH714" s="49"/>
      <c r="AI714" s="49"/>
      <c r="AJ714" s="49"/>
      <c r="AK714" s="49">
        <v>1</v>
      </c>
      <c r="AL714" s="3"/>
      <c r="AM714" s="3"/>
      <c r="AN714" s="3"/>
      <c r="AO714" s="3"/>
      <c r="AP714" s="3">
        <f t="shared" si="17"/>
        <v>6</v>
      </c>
      <c r="AQ714" s="97">
        <f>AP714/AP710</f>
        <v>0.15</v>
      </c>
    </row>
    <row r="715" spans="1:43" x14ac:dyDescent="0.25">
      <c r="A715" s="26" t="s">
        <v>89</v>
      </c>
      <c r="B715" s="42"/>
      <c r="C715" s="3"/>
      <c r="D715" s="3">
        <v>1</v>
      </c>
      <c r="E715" s="3"/>
      <c r="F715" s="3">
        <v>1</v>
      </c>
      <c r="G715" s="3"/>
      <c r="H715" s="3"/>
      <c r="I715" s="3"/>
      <c r="J715" s="3"/>
      <c r="K715" s="3"/>
      <c r="L715" s="3"/>
      <c r="M715" s="3"/>
      <c r="N715" s="3"/>
      <c r="O715" s="3">
        <v>1</v>
      </c>
      <c r="P715" s="3"/>
      <c r="Q715" s="3">
        <v>1</v>
      </c>
      <c r="R715" s="3">
        <v>1</v>
      </c>
      <c r="S715" s="3">
        <v>1</v>
      </c>
      <c r="T715" s="3">
        <v>1</v>
      </c>
      <c r="U715" s="3"/>
      <c r="V715" s="3">
        <v>1</v>
      </c>
      <c r="W715" s="3"/>
      <c r="X715" s="3"/>
      <c r="Y715" s="3">
        <v>1</v>
      </c>
      <c r="Z715" s="3"/>
      <c r="AA715" s="3">
        <v>1</v>
      </c>
      <c r="AB715" s="49"/>
      <c r="AC715" s="49">
        <v>1</v>
      </c>
      <c r="AD715" s="49"/>
      <c r="AE715" s="49">
        <v>1</v>
      </c>
      <c r="AF715" s="49">
        <v>1</v>
      </c>
      <c r="AG715" s="49"/>
      <c r="AH715" s="49"/>
      <c r="AI715" s="49"/>
      <c r="AJ715" s="49"/>
      <c r="AK715" s="49"/>
      <c r="AL715" s="3">
        <v>1</v>
      </c>
      <c r="AM715" s="3"/>
      <c r="AN715" s="3">
        <v>1</v>
      </c>
      <c r="AO715" s="3">
        <v>1</v>
      </c>
      <c r="AP715" s="3">
        <f t="shared" si="17"/>
        <v>16</v>
      </c>
      <c r="AQ715" s="97">
        <f>AP715/AP710</f>
        <v>0.4</v>
      </c>
    </row>
    <row r="716" spans="1:43" ht="63" x14ac:dyDescent="0.25">
      <c r="A716" s="24" t="s">
        <v>59</v>
      </c>
      <c r="B716" s="42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3"/>
      <c r="AM716" s="3"/>
      <c r="AN716" s="3"/>
      <c r="AO716" s="3"/>
      <c r="AP716" s="3">
        <f>SUM(B717:AO721)</f>
        <v>40</v>
      </c>
      <c r="AQ716" s="97"/>
    </row>
    <row r="717" spans="1:43" x14ac:dyDescent="0.25">
      <c r="A717" s="26" t="s">
        <v>85</v>
      </c>
      <c r="B717" s="42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3"/>
      <c r="AM717" s="3"/>
      <c r="AN717" s="3"/>
      <c r="AO717" s="3"/>
      <c r="AP717" s="3">
        <f t="shared" si="17"/>
        <v>0</v>
      </c>
      <c r="AQ717" s="97">
        <f>AP717/AP716</f>
        <v>0</v>
      </c>
    </row>
    <row r="718" spans="1:43" x14ac:dyDescent="0.25">
      <c r="A718" s="26" t="s">
        <v>86</v>
      </c>
      <c r="B718" s="42">
        <v>1</v>
      </c>
      <c r="C718" s="3"/>
      <c r="D718" s="3">
        <v>1</v>
      </c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>
        <v>1</v>
      </c>
      <c r="V718" s="3"/>
      <c r="W718" s="3"/>
      <c r="X718" s="3"/>
      <c r="Y718" s="3"/>
      <c r="Z718" s="3"/>
      <c r="AA718" s="3"/>
      <c r="AB718" s="49"/>
      <c r="AC718" s="49"/>
      <c r="AD718" s="49"/>
      <c r="AE718" s="49"/>
      <c r="AF718" s="49">
        <v>1</v>
      </c>
      <c r="AG718" s="49"/>
      <c r="AH718" s="49"/>
      <c r="AI718" s="49">
        <v>1</v>
      </c>
      <c r="AJ718" s="49"/>
      <c r="AK718" s="49"/>
      <c r="AL718" s="3"/>
      <c r="AM718" s="3"/>
      <c r="AN718" s="3"/>
      <c r="AO718" s="3"/>
      <c r="AP718" s="3">
        <f t="shared" si="17"/>
        <v>5</v>
      </c>
      <c r="AQ718" s="97">
        <f>AP718/AP716</f>
        <v>0.125</v>
      </c>
    </row>
    <row r="719" spans="1:43" x14ac:dyDescent="0.25">
      <c r="A719" s="26" t="s">
        <v>87</v>
      </c>
      <c r="B719" s="42"/>
      <c r="C719" s="3">
        <v>1</v>
      </c>
      <c r="D719" s="3"/>
      <c r="E719" s="3"/>
      <c r="F719" s="3"/>
      <c r="G719" s="3">
        <v>1</v>
      </c>
      <c r="H719" s="3">
        <v>1</v>
      </c>
      <c r="I719" s="3">
        <v>1</v>
      </c>
      <c r="J719" s="3"/>
      <c r="K719" s="3"/>
      <c r="L719" s="3">
        <v>1</v>
      </c>
      <c r="M719" s="3">
        <v>1</v>
      </c>
      <c r="N719" s="3">
        <v>1</v>
      </c>
      <c r="O719" s="3"/>
      <c r="P719" s="3"/>
      <c r="Q719" s="3"/>
      <c r="R719" s="3"/>
      <c r="S719" s="3"/>
      <c r="T719" s="3"/>
      <c r="U719" s="3"/>
      <c r="V719" s="3"/>
      <c r="W719" s="3">
        <v>1</v>
      </c>
      <c r="X719" s="3"/>
      <c r="Y719" s="3"/>
      <c r="Z719" s="3"/>
      <c r="AA719" s="3"/>
      <c r="AB719" s="49"/>
      <c r="AC719" s="49"/>
      <c r="AD719" s="49">
        <v>1</v>
      </c>
      <c r="AE719" s="49"/>
      <c r="AF719" s="49"/>
      <c r="AG719" s="49">
        <v>1</v>
      </c>
      <c r="AH719" s="49">
        <v>1</v>
      </c>
      <c r="AI719" s="49"/>
      <c r="AJ719" s="49">
        <v>1</v>
      </c>
      <c r="AK719" s="49"/>
      <c r="AL719" s="3"/>
      <c r="AM719" s="3"/>
      <c r="AN719" s="3"/>
      <c r="AO719" s="3"/>
      <c r="AP719" s="3">
        <f t="shared" si="17"/>
        <v>12</v>
      </c>
      <c r="AQ719" s="97">
        <f>AP719/AP716</f>
        <v>0.3</v>
      </c>
    </row>
    <row r="720" spans="1:43" x14ac:dyDescent="0.25">
      <c r="A720" s="26" t="s">
        <v>88</v>
      </c>
      <c r="B720" s="42"/>
      <c r="C720" s="3"/>
      <c r="D720" s="3"/>
      <c r="E720" s="3">
        <v>1</v>
      </c>
      <c r="F720" s="3"/>
      <c r="G720" s="3"/>
      <c r="H720" s="3"/>
      <c r="I720" s="3"/>
      <c r="J720" s="3">
        <v>1</v>
      </c>
      <c r="K720" s="3">
        <v>1</v>
      </c>
      <c r="L720" s="3"/>
      <c r="M720" s="3"/>
      <c r="N720" s="3"/>
      <c r="O720" s="3">
        <v>1</v>
      </c>
      <c r="P720" s="3"/>
      <c r="Q720" s="3"/>
      <c r="R720" s="3"/>
      <c r="S720" s="3">
        <v>1</v>
      </c>
      <c r="T720" s="3">
        <v>1</v>
      </c>
      <c r="U720" s="3"/>
      <c r="V720" s="3"/>
      <c r="W720" s="3"/>
      <c r="X720" s="3">
        <v>1</v>
      </c>
      <c r="Y720" s="3"/>
      <c r="Z720" s="3"/>
      <c r="AA720" s="3"/>
      <c r="AB720" s="49">
        <v>1</v>
      </c>
      <c r="AC720" s="49"/>
      <c r="AD720" s="49"/>
      <c r="AE720" s="49"/>
      <c r="AF720" s="49"/>
      <c r="AG720" s="49"/>
      <c r="AH720" s="49"/>
      <c r="AI720" s="49"/>
      <c r="AJ720" s="49"/>
      <c r="AK720" s="49">
        <v>1</v>
      </c>
      <c r="AL720" s="3">
        <v>1</v>
      </c>
      <c r="AM720" s="3"/>
      <c r="AN720" s="3"/>
      <c r="AO720" s="3"/>
      <c r="AP720" s="3">
        <f t="shared" si="17"/>
        <v>10</v>
      </c>
      <c r="AQ720" s="97">
        <f>AP720/AP716</f>
        <v>0.25</v>
      </c>
    </row>
    <row r="721" spans="1:43" x14ac:dyDescent="0.25">
      <c r="A721" s="26" t="s">
        <v>89</v>
      </c>
      <c r="B721" s="42"/>
      <c r="C721" s="3"/>
      <c r="D721" s="3"/>
      <c r="E721" s="3"/>
      <c r="F721" s="3">
        <v>1</v>
      </c>
      <c r="G721" s="3"/>
      <c r="H721" s="3"/>
      <c r="I721" s="3"/>
      <c r="J721" s="3"/>
      <c r="K721" s="3"/>
      <c r="L721" s="3"/>
      <c r="M721" s="3"/>
      <c r="N721" s="3"/>
      <c r="O721" s="3"/>
      <c r="P721" s="3">
        <v>1</v>
      </c>
      <c r="Q721" s="3">
        <v>1</v>
      </c>
      <c r="R721" s="3">
        <v>1</v>
      </c>
      <c r="S721" s="3"/>
      <c r="T721" s="3"/>
      <c r="U721" s="3"/>
      <c r="V721" s="3">
        <v>1</v>
      </c>
      <c r="W721" s="3"/>
      <c r="X721" s="3"/>
      <c r="Y721" s="3">
        <v>1</v>
      </c>
      <c r="Z721" s="3">
        <v>1</v>
      </c>
      <c r="AA721" s="3">
        <v>1</v>
      </c>
      <c r="AB721" s="49"/>
      <c r="AC721" s="49">
        <v>1</v>
      </c>
      <c r="AD721" s="49"/>
      <c r="AE721" s="49">
        <v>1</v>
      </c>
      <c r="AF721" s="49"/>
      <c r="AG721" s="49"/>
      <c r="AH721" s="49"/>
      <c r="AI721" s="49"/>
      <c r="AJ721" s="49"/>
      <c r="AK721" s="49"/>
      <c r="AL721" s="3"/>
      <c r="AM721" s="3">
        <v>1</v>
      </c>
      <c r="AN721" s="3">
        <v>1</v>
      </c>
      <c r="AO721" s="3">
        <v>1</v>
      </c>
      <c r="AP721" s="3">
        <f t="shared" si="17"/>
        <v>13</v>
      </c>
      <c r="AQ721" s="97">
        <f>AP721/AP716</f>
        <v>0.32500000000000001</v>
      </c>
    </row>
    <row r="722" spans="1:43" ht="31.5" x14ac:dyDescent="0.25">
      <c r="A722" s="24" t="s">
        <v>60</v>
      </c>
      <c r="B722" s="42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3"/>
      <c r="AM722" s="3"/>
      <c r="AN722" s="3"/>
      <c r="AO722" s="3"/>
      <c r="AP722" s="3">
        <f>SUM(B723:AO727)</f>
        <v>40</v>
      </c>
      <c r="AQ722" s="97"/>
    </row>
    <row r="723" spans="1:43" x14ac:dyDescent="0.25">
      <c r="A723" s="26" t="s">
        <v>85</v>
      </c>
      <c r="B723" s="42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3"/>
      <c r="AM723" s="3"/>
      <c r="AN723" s="3"/>
      <c r="AO723" s="3"/>
      <c r="AP723" s="3">
        <f t="shared" si="17"/>
        <v>0</v>
      </c>
      <c r="AQ723" s="97">
        <f>AP723/AP722</f>
        <v>0</v>
      </c>
    </row>
    <row r="724" spans="1:43" x14ac:dyDescent="0.25">
      <c r="A724" s="26" t="s">
        <v>86</v>
      </c>
      <c r="B724" s="42"/>
      <c r="C724" s="3"/>
      <c r="D724" s="3">
        <v>1</v>
      </c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3"/>
      <c r="AM724" s="3"/>
      <c r="AN724" s="3"/>
      <c r="AO724" s="3"/>
      <c r="AP724" s="3">
        <f t="shared" si="17"/>
        <v>1</v>
      </c>
      <c r="AQ724" s="97">
        <f>AP724/AP722</f>
        <v>2.5000000000000001E-2</v>
      </c>
    </row>
    <row r="725" spans="1:43" x14ac:dyDescent="0.25">
      <c r="A725" s="26" t="s">
        <v>87</v>
      </c>
      <c r="B725" s="42"/>
      <c r="C725" s="3"/>
      <c r="D725" s="3"/>
      <c r="E725" s="3"/>
      <c r="F725" s="3"/>
      <c r="G725" s="3"/>
      <c r="H725" s="3"/>
      <c r="I725" s="3">
        <v>1</v>
      </c>
      <c r="J725" s="3"/>
      <c r="K725" s="3"/>
      <c r="L725" s="3">
        <v>1</v>
      </c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>
        <v>1</v>
      </c>
      <c r="X725" s="3"/>
      <c r="Y725" s="3"/>
      <c r="Z725" s="3"/>
      <c r="AA725" s="3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3"/>
      <c r="AM725" s="3"/>
      <c r="AN725" s="3"/>
      <c r="AO725" s="3"/>
      <c r="AP725" s="3">
        <f t="shared" si="17"/>
        <v>3</v>
      </c>
      <c r="AQ725" s="97">
        <f>AP725/AP722</f>
        <v>7.4999999999999997E-2</v>
      </c>
    </row>
    <row r="726" spans="1:43" x14ac:dyDescent="0.25">
      <c r="A726" s="26" t="s">
        <v>88</v>
      </c>
      <c r="B726" s="42">
        <v>1</v>
      </c>
      <c r="C726" s="3"/>
      <c r="D726" s="3"/>
      <c r="E726" s="3"/>
      <c r="F726" s="3"/>
      <c r="G726" s="3">
        <v>1</v>
      </c>
      <c r="H726" s="3">
        <v>1</v>
      </c>
      <c r="I726" s="3"/>
      <c r="J726" s="3"/>
      <c r="K726" s="3"/>
      <c r="L726" s="3"/>
      <c r="M726" s="3">
        <v>1</v>
      </c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>
        <v>1</v>
      </c>
      <c r="Y726" s="3"/>
      <c r="Z726" s="3"/>
      <c r="AA726" s="3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3"/>
      <c r="AM726" s="3"/>
      <c r="AN726" s="3"/>
      <c r="AO726" s="3"/>
      <c r="AP726" s="3">
        <f t="shared" si="17"/>
        <v>5</v>
      </c>
      <c r="AQ726" s="97">
        <f>AP726/AP722</f>
        <v>0.125</v>
      </c>
    </row>
    <row r="727" spans="1:43" x14ac:dyDescent="0.25">
      <c r="A727" s="26" t="s">
        <v>89</v>
      </c>
      <c r="B727" s="42"/>
      <c r="C727" s="3">
        <v>1</v>
      </c>
      <c r="D727" s="3"/>
      <c r="E727" s="3">
        <v>1</v>
      </c>
      <c r="F727" s="3">
        <v>1</v>
      </c>
      <c r="G727" s="3"/>
      <c r="H727" s="3"/>
      <c r="I727" s="3"/>
      <c r="J727" s="3">
        <v>1</v>
      </c>
      <c r="K727" s="3">
        <v>1</v>
      </c>
      <c r="L727" s="3"/>
      <c r="M727" s="3"/>
      <c r="N727" s="3">
        <v>1</v>
      </c>
      <c r="O727" s="3">
        <v>1</v>
      </c>
      <c r="P727" s="3">
        <v>1</v>
      </c>
      <c r="Q727" s="3">
        <v>1</v>
      </c>
      <c r="R727" s="3">
        <v>1</v>
      </c>
      <c r="S727" s="3">
        <v>1</v>
      </c>
      <c r="T727" s="3">
        <v>1</v>
      </c>
      <c r="U727" s="3">
        <v>1</v>
      </c>
      <c r="V727" s="3">
        <v>1</v>
      </c>
      <c r="W727" s="3"/>
      <c r="X727" s="3"/>
      <c r="Y727" s="3">
        <v>1</v>
      </c>
      <c r="Z727" s="3">
        <v>1</v>
      </c>
      <c r="AA727" s="3">
        <v>1</v>
      </c>
      <c r="AB727" s="49">
        <v>1</v>
      </c>
      <c r="AC727" s="49">
        <v>1</v>
      </c>
      <c r="AD727" s="49">
        <v>1</v>
      </c>
      <c r="AE727" s="49">
        <v>1</v>
      </c>
      <c r="AF727" s="49">
        <v>1</v>
      </c>
      <c r="AG727" s="49">
        <v>1</v>
      </c>
      <c r="AH727" s="49">
        <v>1</v>
      </c>
      <c r="AI727" s="49">
        <v>1</v>
      </c>
      <c r="AJ727" s="49">
        <v>1</v>
      </c>
      <c r="AK727" s="49">
        <v>1</v>
      </c>
      <c r="AL727" s="3">
        <v>1</v>
      </c>
      <c r="AM727" s="3">
        <v>1</v>
      </c>
      <c r="AN727" s="3">
        <v>1</v>
      </c>
      <c r="AO727" s="3">
        <v>1</v>
      </c>
      <c r="AP727" s="3">
        <f t="shared" si="17"/>
        <v>31</v>
      </c>
      <c r="AQ727" s="97">
        <f>AP727/AP722</f>
        <v>0.77500000000000002</v>
      </c>
    </row>
    <row r="728" spans="1:43" ht="47.25" x14ac:dyDescent="0.25">
      <c r="A728" s="24" t="s">
        <v>61</v>
      </c>
      <c r="B728" s="4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3"/>
      <c r="AM728" s="3"/>
      <c r="AN728" s="3"/>
      <c r="AO728" s="3"/>
      <c r="AP728" s="3">
        <f>SUM(B729:AO733)</f>
        <v>40</v>
      </c>
      <c r="AQ728" s="97"/>
    </row>
    <row r="729" spans="1:43" x14ac:dyDescent="0.25">
      <c r="A729" s="26" t="s">
        <v>85</v>
      </c>
      <c r="B729" s="4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>
        <v>1</v>
      </c>
      <c r="X729" s="3"/>
      <c r="Y729" s="3"/>
      <c r="Z729" s="3"/>
      <c r="AA729" s="3"/>
      <c r="AB729" s="49"/>
      <c r="AC729" s="49"/>
      <c r="AD729" s="49"/>
      <c r="AE729" s="49"/>
      <c r="AF729" s="49"/>
      <c r="AG729" s="49">
        <v>1</v>
      </c>
      <c r="AH729" s="49"/>
      <c r="AI729" s="49"/>
      <c r="AJ729" s="49"/>
      <c r="AK729" s="49"/>
      <c r="AL729" s="3"/>
      <c r="AM729" s="3"/>
      <c r="AN729" s="3"/>
      <c r="AO729" s="3"/>
      <c r="AP729" s="3">
        <f t="shared" si="17"/>
        <v>2</v>
      </c>
      <c r="AQ729" s="97">
        <f>AP729/AP728</f>
        <v>0.05</v>
      </c>
    </row>
    <row r="730" spans="1:43" x14ac:dyDescent="0.25">
      <c r="A730" s="26" t="s">
        <v>86</v>
      </c>
      <c r="B730" s="42"/>
      <c r="C730" s="3"/>
      <c r="D730" s="3"/>
      <c r="E730" s="3"/>
      <c r="F730" s="3">
        <v>1</v>
      </c>
      <c r="G730" s="3"/>
      <c r="H730" s="3"/>
      <c r="I730" s="3">
        <v>1</v>
      </c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49">
        <v>1</v>
      </c>
      <c r="AC730" s="49"/>
      <c r="AD730" s="49"/>
      <c r="AE730" s="49"/>
      <c r="AF730" s="49"/>
      <c r="AG730" s="49"/>
      <c r="AH730" s="49"/>
      <c r="AI730" s="49"/>
      <c r="AJ730" s="49">
        <v>1</v>
      </c>
      <c r="AK730" s="49"/>
      <c r="AL730" s="3"/>
      <c r="AM730" s="3"/>
      <c r="AN730" s="3"/>
      <c r="AO730" s="3"/>
      <c r="AP730" s="3">
        <f t="shared" si="17"/>
        <v>4</v>
      </c>
      <c r="AQ730" s="97">
        <f>AP730/AP728</f>
        <v>0.1</v>
      </c>
    </row>
    <row r="731" spans="1:43" x14ac:dyDescent="0.25">
      <c r="A731" s="26" t="s">
        <v>87</v>
      </c>
      <c r="B731" s="42"/>
      <c r="C731" s="3"/>
      <c r="D731" s="3"/>
      <c r="E731" s="3"/>
      <c r="F731" s="3"/>
      <c r="G731" s="3">
        <v>1</v>
      </c>
      <c r="H731" s="3">
        <v>1</v>
      </c>
      <c r="I731" s="3"/>
      <c r="J731" s="3"/>
      <c r="K731" s="3"/>
      <c r="L731" s="3">
        <v>1</v>
      </c>
      <c r="M731" s="3"/>
      <c r="N731" s="3">
        <v>1</v>
      </c>
      <c r="O731" s="3"/>
      <c r="P731" s="3"/>
      <c r="Q731" s="3"/>
      <c r="R731" s="3"/>
      <c r="S731" s="3"/>
      <c r="T731" s="3"/>
      <c r="U731" s="3">
        <v>1</v>
      </c>
      <c r="V731" s="3"/>
      <c r="W731" s="3"/>
      <c r="X731" s="3"/>
      <c r="Y731" s="3"/>
      <c r="Z731" s="3"/>
      <c r="AA731" s="3"/>
      <c r="AB731" s="49"/>
      <c r="AC731" s="49"/>
      <c r="AD731" s="49"/>
      <c r="AE731" s="49"/>
      <c r="AF731" s="49"/>
      <c r="AG731" s="49"/>
      <c r="AH731" s="49">
        <v>1</v>
      </c>
      <c r="AI731" s="49"/>
      <c r="AJ731" s="49"/>
      <c r="AK731" s="49"/>
      <c r="AL731" s="3"/>
      <c r="AM731" s="3"/>
      <c r="AN731" s="3"/>
      <c r="AO731" s="3"/>
      <c r="AP731" s="3">
        <f t="shared" si="17"/>
        <v>6</v>
      </c>
      <c r="AQ731" s="97">
        <f>AP731/AP728</f>
        <v>0.15</v>
      </c>
    </row>
    <row r="732" spans="1:43" x14ac:dyDescent="0.25">
      <c r="A732" s="26" t="s">
        <v>88</v>
      </c>
      <c r="B732" s="42">
        <v>1</v>
      </c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>
        <v>1</v>
      </c>
      <c r="P732" s="3">
        <v>1</v>
      </c>
      <c r="Q732" s="3"/>
      <c r="R732" s="3"/>
      <c r="S732" s="3">
        <v>1</v>
      </c>
      <c r="T732" s="3">
        <v>1</v>
      </c>
      <c r="U732" s="3"/>
      <c r="V732" s="3">
        <v>1</v>
      </c>
      <c r="W732" s="3"/>
      <c r="X732" s="3">
        <v>1</v>
      </c>
      <c r="Y732" s="3"/>
      <c r="Z732" s="3">
        <v>1</v>
      </c>
      <c r="AA732" s="3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3">
        <v>1</v>
      </c>
      <c r="AM732" s="3">
        <v>1</v>
      </c>
      <c r="AN732" s="3"/>
      <c r="AO732" s="3"/>
      <c r="AP732" s="3">
        <f t="shared" si="17"/>
        <v>10</v>
      </c>
      <c r="AQ732" s="97">
        <f>AP732/AP728</f>
        <v>0.25</v>
      </c>
    </row>
    <row r="733" spans="1:43" x14ac:dyDescent="0.25">
      <c r="A733" s="26" t="s">
        <v>89</v>
      </c>
      <c r="B733" s="42"/>
      <c r="C733" s="3">
        <v>1</v>
      </c>
      <c r="D733" s="3">
        <v>1</v>
      </c>
      <c r="E733" s="3">
        <v>1</v>
      </c>
      <c r="F733" s="3"/>
      <c r="G733" s="3"/>
      <c r="H733" s="3"/>
      <c r="I733" s="3"/>
      <c r="J733" s="3">
        <v>1</v>
      </c>
      <c r="K733" s="3">
        <v>1</v>
      </c>
      <c r="L733" s="3"/>
      <c r="M733" s="3">
        <v>1</v>
      </c>
      <c r="N733" s="3"/>
      <c r="O733" s="3"/>
      <c r="P733" s="3"/>
      <c r="Q733" s="3">
        <v>1</v>
      </c>
      <c r="R733" s="3">
        <v>1</v>
      </c>
      <c r="S733" s="3"/>
      <c r="T733" s="3"/>
      <c r="U733" s="3"/>
      <c r="V733" s="3"/>
      <c r="W733" s="3"/>
      <c r="X733" s="3"/>
      <c r="Y733" s="3">
        <v>1</v>
      </c>
      <c r="Z733" s="3"/>
      <c r="AA733" s="3">
        <v>1</v>
      </c>
      <c r="AB733" s="49"/>
      <c r="AC733" s="49">
        <v>1</v>
      </c>
      <c r="AD733" s="49">
        <v>1</v>
      </c>
      <c r="AE733" s="49">
        <v>1</v>
      </c>
      <c r="AF733" s="49">
        <v>1</v>
      </c>
      <c r="AG733" s="49"/>
      <c r="AH733" s="49"/>
      <c r="AI733" s="49">
        <v>1</v>
      </c>
      <c r="AJ733" s="49"/>
      <c r="AK733" s="49">
        <v>1</v>
      </c>
      <c r="AL733" s="3"/>
      <c r="AM733" s="3"/>
      <c r="AN733" s="3">
        <v>1</v>
      </c>
      <c r="AO733" s="3">
        <v>1</v>
      </c>
      <c r="AP733" s="3">
        <f t="shared" si="17"/>
        <v>18</v>
      </c>
      <c r="AQ733" s="97">
        <f>AP733/AP728</f>
        <v>0.45</v>
      </c>
    </row>
    <row r="734" spans="1:43" ht="78.75" x14ac:dyDescent="0.25">
      <c r="A734" s="24" t="s">
        <v>62</v>
      </c>
      <c r="B734" s="42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3"/>
      <c r="AM734" s="3"/>
      <c r="AN734" s="3"/>
      <c r="AO734" s="3"/>
      <c r="AP734" s="3">
        <f>SUM(B735:AO739)</f>
        <v>40</v>
      </c>
      <c r="AQ734" s="97"/>
    </row>
    <row r="735" spans="1:43" x14ac:dyDescent="0.25">
      <c r="A735" s="26" t="s">
        <v>85</v>
      </c>
      <c r="B735" s="42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>
        <v>1</v>
      </c>
      <c r="X735" s="3"/>
      <c r="Y735" s="3"/>
      <c r="Z735" s="3"/>
      <c r="AA735" s="3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3"/>
      <c r="AM735" s="3"/>
      <c r="AN735" s="3"/>
      <c r="AO735" s="3"/>
      <c r="AP735" s="3">
        <f t="shared" si="17"/>
        <v>1</v>
      </c>
      <c r="AQ735" s="97">
        <f>AP735/AP734</f>
        <v>2.5000000000000001E-2</v>
      </c>
    </row>
    <row r="736" spans="1:43" x14ac:dyDescent="0.25">
      <c r="A736" s="26" t="s">
        <v>86</v>
      </c>
      <c r="B736" s="42"/>
      <c r="C736" s="3"/>
      <c r="D736" s="3"/>
      <c r="E736" s="3"/>
      <c r="F736" s="3"/>
      <c r="G736" s="3"/>
      <c r="H736" s="3">
        <v>1</v>
      </c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49">
        <v>1</v>
      </c>
      <c r="AC736" s="49"/>
      <c r="AD736" s="49"/>
      <c r="AE736" s="49"/>
      <c r="AF736" s="49"/>
      <c r="AG736" s="49">
        <v>1</v>
      </c>
      <c r="AH736" s="49">
        <v>1</v>
      </c>
      <c r="AI736" s="49"/>
      <c r="AJ736" s="49"/>
      <c r="AK736" s="49"/>
      <c r="AL736" s="3"/>
      <c r="AM736" s="3"/>
      <c r="AN736" s="3"/>
      <c r="AO736" s="3"/>
      <c r="AP736" s="3">
        <f t="shared" si="17"/>
        <v>4</v>
      </c>
      <c r="AQ736" s="97">
        <f>AP736/AP734</f>
        <v>0.1</v>
      </c>
    </row>
    <row r="737" spans="1:43" x14ac:dyDescent="0.25">
      <c r="A737" s="26" t="s">
        <v>87</v>
      </c>
      <c r="B737" s="42">
        <v>1</v>
      </c>
      <c r="C737" s="3"/>
      <c r="D737" s="3"/>
      <c r="E737" s="3"/>
      <c r="F737" s="3"/>
      <c r="G737" s="3">
        <v>1</v>
      </c>
      <c r="H737" s="3"/>
      <c r="I737" s="3">
        <v>1</v>
      </c>
      <c r="J737" s="3"/>
      <c r="K737" s="3"/>
      <c r="L737" s="3">
        <v>1</v>
      </c>
      <c r="M737" s="3"/>
      <c r="N737" s="3">
        <v>1</v>
      </c>
      <c r="O737" s="3"/>
      <c r="P737" s="3"/>
      <c r="Q737" s="3"/>
      <c r="R737" s="3"/>
      <c r="S737" s="3"/>
      <c r="T737" s="3"/>
      <c r="U737" s="3">
        <v>1</v>
      </c>
      <c r="V737" s="3"/>
      <c r="W737" s="3"/>
      <c r="X737" s="3"/>
      <c r="Y737" s="3"/>
      <c r="Z737" s="3"/>
      <c r="AA737" s="3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3"/>
      <c r="AM737" s="3"/>
      <c r="AN737" s="3"/>
      <c r="AO737" s="3"/>
      <c r="AP737" s="3">
        <f t="shared" si="17"/>
        <v>6</v>
      </c>
      <c r="AQ737" s="97">
        <f>AP737/AP734</f>
        <v>0.15</v>
      </c>
    </row>
    <row r="738" spans="1:43" x14ac:dyDescent="0.25">
      <c r="A738" s="26" t="s">
        <v>88</v>
      </c>
      <c r="B738" s="42"/>
      <c r="C738" s="3"/>
      <c r="D738" s="3"/>
      <c r="E738" s="3"/>
      <c r="F738" s="3"/>
      <c r="G738" s="3"/>
      <c r="H738" s="3"/>
      <c r="I738" s="3"/>
      <c r="J738" s="3">
        <v>1</v>
      </c>
      <c r="K738" s="3"/>
      <c r="L738" s="3"/>
      <c r="M738" s="3"/>
      <c r="N738" s="3"/>
      <c r="O738" s="3">
        <v>1</v>
      </c>
      <c r="P738" s="3"/>
      <c r="Q738" s="3"/>
      <c r="R738" s="3"/>
      <c r="S738" s="3"/>
      <c r="T738" s="3"/>
      <c r="U738" s="3"/>
      <c r="V738" s="3">
        <v>1</v>
      </c>
      <c r="W738" s="3"/>
      <c r="X738" s="3">
        <v>1</v>
      </c>
      <c r="Y738" s="3"/>
      <c r="Z738" s="3">
        <v>1</v>
      </c>
      <c r="AA738" s="3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3">
        <v>1</v>
      </c>
      <c r="AM738" s="3"/>
      <c r="AN738" s="3"/>
      <c r="AO738" s="3"/>
      <c r="AP738" s="3">
        <f t="shared" si="17"/>
        <v>6</v>
      </c>
      <c r="AQ738" s="97">
        <f>AP738/AP734</f>
        <v>0.15</v>
      </c>
    </row>
    <row r="739" spans="1:43" x14ac:dyDescent="0.25">
      <c r="A739" s="26" t="s">
        <v>89</v>
      </c>
      <c r="B739" s="42"/>
      <c r="C739" s="3">
        <v>1</v>
      </c>
      <c r="D739" s="3">
        <v>1</v>
      </c>
      <c r="E739" s="3">
        <v>1</v>
      </c>
      <c r="F739" s="3">
        <v>1</v>
      </c>
      <c r="G739" s="3"/>
      <c r="H739" s="3"/>
      <c r="I739" s="3"/>
      <c r="J739" s="3"/>
      <c r="K739" s="3">
        <v>1</v>
      </c>
      <c r="L739" s="3"/>
      <c r="M739" s="3">
        <v>1</v>
      </c>
      <c r="N739" s="3"/>
      <c r="O739" s="3"/>
      <c r="P739" s="3">
        <v>1</v>
      </c>
      <c r="Q739" s="3">
        <v>1</v>
      </c>
      <c r="R739" s="3">
        <v>1</v>
      </c>
      <c r="S739" s="3">
        <v>1</v>
      </c>
      <c r="T739" s="3">
        <v>1</v>
      </c>
      <c r="U739" s="3"/>
      <c r="V739" s="3"/>
      <c r="W739" s="3"/>
      <c r="X739" s="3"/>
      <c r="Y739" s="3">
        <v>1</v>
      </c>
      <c r="Z739" s="3"/>
      <c r="AA739" s="3">
        <v>1</v>
      </c>
      <c r="AB739" s="49"/>
      <c r="AC739" s="49">
        <v>1</v>
      </c>
      <c r="AD739" s="49">
        <v>1</v>
      </c>
      <c r="AE739" s="49">
        <v>1</v>
      </c>
      <c r="AF739" s="49">
        <v>1</v>
      </c>
      <c r="AG739" s="49"/>
      <c r="AH739" s="49"/>
      <c r="AI739" s="49">
        <v>1</v>
      </c>
      <c r="AJ739" s="49">
        <v>1</v>
      </c>
      <c r="AK739" s="49">
        <v>1</v>
      </c>
      <c r="AL739" s="3"/>
      <c r="AM739" s="3">
        <v>1</v>
      </c>
      <c r="AN739" s="3">
        <v>1</v>
      </c>
      <c r="AO739" s="3">
        <v>1</v>
      </c>
      <c r="AP739" s="3">
        <f t="shared" si="17"/>
        <v>23</v>
      </c>
      <c r="AQ739" s="97">
        <f>AP739/AP734</f>
        <v>0.57499999999999996</v>
      </c>
    </row>
    <row r="740" spans="1:43" ht="63" x14ac:dyDescent="0.25">
      <c r="A740" s="24" t="s">
        <v>63</v>
      </c>
      <c r="B740" s="42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3"/>
      <c r="AM740" s="3"/>
      <c r="AN740" s="3"/>
      <c r="AO740" s="3"/>
      <c r="AP740" s="3">
        <f>SUM(B741:AO745)</f>
        <v>40</v>
      </c>
      <c r="AQ740" s="97"/>
    </row>
    <row r="741" spans="1:43" x14ac:dyDescent="0.25">
      <c r="A741" s="26" t="s">
        <v>85</v>
      </c>
      <c r="B741" s="42"/>
      <c r="C741" s="3"/>
      <c r="D741" s="3">
        <v>1</v>
      </c>
      <c r="E741" s="3"/>
      <c r="F741" s="3"/>
      <c r="G741" s="3"/>
      <c r="H741" s="3"/>
      <c r="I741" s="3"/>
      <c r="J741" s="3"/>
      <c r="K741" s="3"/>
      <c r="L741" s="3"/>
      <c r="M741" s="3"/>
      <c r="N741" s="3">
        <v>1</v>
      </c>
      <c r="O741" s="3"/>
      <c r="P741" s="3"/>
      <c r="Q741" s="3"/>
      <c r="R741" s="3"/>
      <c r="S741" s="3"/>
      <c r="T741" s="3"/>
      <c r="U741" s="3"/>
      <c r="V741" s="3"/>
      <c r="W741" s="3">
        <v>1</v>
      </c>
      <c r="X741" s="3"/>
      <c r="Y741" s="3"/>
      <c r="Z741" s="3"/>
      <c r="AA741" s="3"/>
      <c r="AB741" s="49"/>
      <c r="AC741" s="49"/>
      <c r="AD741" s="49">
        <v>1</v>
      </c>
      <c r="AE741" s="49"/>
      <c r="AF741" s="49"/>
      <c r="AG741" s="49"/>
      <c r="AH741" s="49"/>
      <c r="AI741" s="49"/>
      <c r="AJ741" s="49"/>
      <c r="AK741" s="49"/>
      <c r="AL741" s="3"/>
      <c r="AM741" s="3"/>
      <c r="AN741" s="3"/>
      <c r="AO741" s="3"/>
      <c r="AP741" s="3">
        <f t="shared" si="17"/>
        <v>4</v>
      </c>
      <c r="AQ741" s="97">
        <f>AP741/AP740</f>
        <v>0.1</v>
      </c>
    </row>
    <row r="742" spans="1:43" x14ac:dyDescent="0.25">
      <c r="A742" s="26" t="s">
        <v>86</v>
      </c>
      <c r="B742" s="42">
        <v>1</v>
      </c>
      <c r="C742" s="3"/>
      <c r="D742" s="3"/>
      <c r="E742" s="3"/>
      <c r="F742" s="3">
        <v>1</v>
      </c>
      <c r="G742" s="3">
        <v>1</v>
      </c>
      <c r="H742" s="3"/>
      <c r="I742" s="3"/>
      <c r="J742" s="3"/>
      <c r="K742" s="3">
        <v>1</v>
      </c>
      <c r="L742" s="3"/>
      <c r="M742" s="3"/>
      <c r="N742" s="3"/>
      <c r="O742" s="3">
        <v>1</v>
      </c>
      <c r="P742" s="3"/>
      <c r="Q742" s="3"/>
      <c r="R742" s="3"/>
      <c r="S742" s="3">
        <v>1</v>
      </c>
      <c r="T742" s="3"/>
      <c r="U742" s="3">
        <v>1</v>
      </c>
      <c r="V742" s="3"/>
      <c r="W742" s="3"/>
      <c r="X742" s="3"/>
      <c r="Y742" s="3"/>
      <c r="Z742" s="3"/>
      <c r="AA742" s="3"/>
      <c r="AB742" s="49">
        <v>1</v>
      </c>
      <c r="AC742" s="49">
        <v>1</v>
      </c>
      <c r="AD742" s="49"/>
      <c r="AE742" s="49"/>
      <c r="AF742" s="49">
        <v>1</v>
      </c>
      <c r="AG742" s="49"/>
      <c r="AH742" s="49"/>
      <c r="AI742" s="49"/>
      <c r="AJ742" s="49"/>
      <c r="AK742" s="49"/>
      <c r="AL742" s="3">
        <v>1</v>
      </c>
      <c r="AM742" s="3"/>
      <c r="AN742" s="3"/>
      <c r="AO742" s="3"/>
      <c r="AP742" s="3">
        <f t="shared" si="17"/>
        <v>11</v>
      </c>
      <c r="AQ742" s="97">
        <f>AP742/AP740</f>
        <v>0.27500000000000002</v>
      </c>
    </row>
    <row r="743" spans="1:43" x14ac:dyDescent="0.25">
      <c r="A743" s="26" t="s">
        <v>87</v>
      </c>
      <c r="B743" s="42"/>
      <c r="C743" s="3"/>
      <c r="D743" s="3"/>
      <c r="E743" s="3"/>
      <c r="F743" s="3"/>
      <c r="G743" s="3"/>
      <c r="H743" s="3">
        <v>1</v>
      </c>
      <c r="I743" s="3">
        <v>1</v>
      </c>
      <c r="J743" s="3"/>
      <c r="K743" s="3"/>
      <c r="L743" s="3">
        <v>1</v>
      </c>
      <c r="M743" s="3">
        <v>1</v>
      </c>
      <c r="N743" s="3"/>
      <c r="O743" s="3"/>
      <c r="P743" s="3"/>
      <c r="Q743" s="3"/>
      <c r="R743" s="3">
        <v>1</v>
      </c>
      <c r="S743" s="3"/>
      <c r="T743" s="3"/>
      <c r="U743" s="3"/>
      <c r="V743" s="3">
        <v>1</v>
      </c>
      <c r="W743" s="3"/>
      <c r="X743" s="3"/>
      <c r="Y743" s="3"/>
      <c r="Z743" s="3"/>
      <c r="AA743" s="3"/>
      <c r="AB743" s="49"/>
      <c r="AC743" s="49"/>
      <c r="AD743" s="49"/>
      <c r="AE743" s="49"/>
      <c r="AF743" s="49"/>
      <c r="AG743" s="49">
        <v>1</v>
      </c>
      <c r="AH743" s="49">
        <v>1</v>
      </c>
      <c r="AI743" s="49"/>
      <c r="AJ743" s="49">
        <v>1</v>
      </c>
      <c r="AK743" s="49">
        <v>1</v>
      </c>
      <c r="AL743" s="3"/>
      <c r="AM743" s="3"/>
      <c r="AN743" s="3"/>
      <c r="AO743" s="3">
        <v>1</v>
      </c>
      <c r="AP743" s="3">
        <f t="shared" si="17"/>
        <v>11</v>
      </c>
      <c r="AQ743" s="97">
        <f>AP743/AP740</f>
        <v>0.27500000000000002</v>
      </c>
    </row>
    <row r="744" spans="1:43" x14ac:dyDescent="0.25">
      <c r="A744" s="26" t="s">
        <v>88</v>
      </c>
      <c r="B744" s="42"/>
      <c r="C744" s="3"/>
      <c r="D744" s="3"/>
      <c r="E744" s="3">
        <v>1</v>
      </c>
      <c r="F744" s="3"/>
      <c r="G744" s="3"/>
      <c r="H744" s="3"/>
      <c r="I744" s="3"/>
      <c r="J744" s="3">
        <v>1</v>
      </c>
      <c r="K744" s="3"/>
      <c r="L744" s="3"/>
      <c r="M744" s="3"/>
      <c r="N744" s="3"/>
      <c r="O744" s="3"/>
      <c r="P744" s="3">
        <v>1</v>
      </c>
      <c r="Q744" s="3"/>
      <c r="R744" s="3"/>
      <c r="S744" s="3"/>
      <c r="T744" s="3">
        <v>1</v>
      </c>
      <c r="U744" s="3"/>
      <c r="V744" s="3"/>
      <c r="W744" s="3"/>
      <c r="X744" s="3">
        <v>1</v>
      </c>
      <c r="Y744" s="3"/>
      <c r="Z744" s="3"/>
      <c r="AA744" s="3"/>
      <c r="AB744" s="49"/>
      <c r="AC744" s="49"/>
      <c r="AD744" s="49"/>
      <c r="AE744" s="49">
        <v>1</v>
      </c>
      <c r="AF744" s="49"/>
      <c r="AG744" s="49"/>
      <c r="AH744" s="49"/>
      <c r="AI744" s="49">
        <v>1</v>
      </c>
      <c r="AJ744" s="49"/>
      <c r="AK744" s="49"/>
      <c r="AL744" s="3"/>
      <c r="AM744" s="3">
        <v>1</v>
      </c>
      <c r="AN744" s="3"/>
      <c r="AO744" s="3"/>
      <c r="AP744" s="3">
        <f t="shared" si="17"/>
        <v>8</v>
      </c>
      <c r="AQ744" s="97">
        <f>AP744/AP740</f>
        <v>0.2</v>
      </c>
    </row>
    <row r="745" spans="1:43" x14ac:dyDescent="0.25">
      <c r="A745" s="26" t="s">
        <v>89</v>
      </c>
      <c r="B745" s="42"/>
      <c r="C745" s="3">
        <v>1</v>
      </c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>
        <v>1</v>
      </c>
      <c r="R745" s="3"/>
      <c r="S745" s="3"/>
      <c r="T745" s="3"/>
      <c r="U745" s="3"/>
      <c r="V745" s="3"/>
      <c r="W745" s="3"/>
      <c r="X745" s="3"/>
      <c r="Y745" s="3">
        <v>1</v>
      </c>
      <c r="Z745" s="3">
        <v>1</v>
      </c>
      <c r="AA745" s="3">
        <v>1</v>
      </c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3"/>
      <c r="AM745" s="3"/>
      <c r="AN745" s="3">
        <v>1</v>
      </c>
      <c r="AO745" s="3"/>
      <c r="AP745" s="3">
        <f t="shared" si="17"/>
        <v>6</v>
      </c>
      <c r="AQ745" s="97">
        <f>AP745/AP740</f>
        <v>0.15</v>
      </c>
    </row>
    <row r="746" spans="1:43" ht="63" x14ac:dyDescent="0.25">
      <c r="A746" s="24" t="s">
        <v>64</v>
      </c>
      <c r="B746" s="42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3"/>
      <c r="AM746" s="3"/>
      <c r="AN746" s="3"/>
      <c r="AO746" s="3"/>
      <c r="AP746" s="3">
        <f>SUM(B747:AO751)</f>
        <v>40</v>
      </c>
      <c r="AQ746" s="97"/>
    </row>
    <row r="747" spans="1:43" x14ac:dyDescent="0.25">
      <c r="A747" s="26" t="s">
        <v>85</v>
      </c>
      <c r="B747" s="42"/>
      <c r="C747" s="3"/>
      <c r="D747" s="3">
        <v>1</v>
      </c>
      <c r="E747" s="3"/>
      <c r="F747" s="3"/>
      <c r="G747" s="3"/>
      <c r="H747" s="3"/>
      <c r="I747" s="3"/>
      <c r="J747" s="3"/>
      <c r="K747" s="3"/>
      <c r="L747" s="3"/>
      <c r="M747" s="3"/>
      <c r="N747" s="3">
        <v>1</v>
      </c>
      <c r="O747" s="3"/>
      <c r="P747" s="3"/>
      <c r="Q747" s="3"/>
      <c r="R747" s="3"/>
      <c r="S747" s="3"/>
      <c r="T747" s="3"/>
      <c r="U747" s="3"/>
      <c r="V747" s="3"/>
      <c r="W747" s="3">
        <v>1</v>
      </c>
      <c r="X747" s="3"/>
      <c r="Y747" s="3"/>
      <c r="Z747" s="3"/>
      <c r="AA747" s="3"/>
      <c r="AB747" s="49">
        <v>1</v>
      </c>
      <c r="AC747" s="49">
        <v>1</v>
      </c>
      <c r="AD747" s="49">
        <v>1</v>
      </c>
      <c r="AE747" s="49"/>
      <c r="AF747" s="49"/>
      <c r="AG747" s="49"/>
      <c r="AH747" s="49"/>
      <c r="AI747" s="49"/>
      <c r="AJ747" s="49"/>
      <c r="AK747" s="49"/>
      <c r="AL747" s="3"/>
      <c r="AM747" s="3"/>
      <c r="AN747" s="3"/>
      <c r="AO747" s="3"/>
      <c r="AP747" s="3">
        <f t="shared" si="17"/>
        <v>6</v>
      </c>
      <c r="AQ747" s="97">
        <f>AP747/AP746</f>
        <v>0.15</v>
      </c>
    </row>
    <row r="748" spans="1:43" x14ac:dyDescent="0.25">
      <c r="A748" s="26" t="s">
        <v>86</v>
      </c>
      <c r="B748" s="42">
        <v>1</v>
      </c>
      <c r="C748" s="3">
        <v>1</v>
      </c>
      <c r="D748" s="3"/>
      <c r="E748" s="3">
        <v>1</v>
      </c>
      <c r="F748" s="3">
        <v>1</v>
      </c>
      <c r="G748" s="3">
        <v>1</v>
      </c>
      <c r="H748" s="3"/>
      <c r="I748" s="3"/>
      <c r="J748" s="3"/>
      <c r="K748" s="3"/>
      <c r="L748" s="3"/>
      <c r="M748" s="3">
        <v>1</v>
      </c>
      <c r="N748" s="3"/>
      <c r="O748" s="3">
        <v>1</v>
      </c>
      <c r="P748" s="3"/>
      <c r="Q748" s="3"/>
      <c r="R748" s="3"/>
      <c r="S748" s="3">
        <v>1</v>
      </c>
      <c r="T748" s="3"/>
      <c r="U748" s="3">
        <v>1</v>
      </c>
      <c r="V748" s="3"/>
      <c r="W748" s="3"/>
      <c r="X748" s="3"/>
      <c r="Y748" s="3"/>
      <c r="Z748" s="3"/>
      <c r="AA748" s="3"/>
      <c r="AB748" s="49"/>
      <c r="AC748" s="49"/>
      <c r="AD748" s="49"/>
      <c r="AE748" s="49"/>
      <c r="AF748" s="49">
        <v>1</v>
      </c>
      <c r="AG748" s="49">
        <v>1</v>
      </c>
      <c r="AH748" s="49"/>
      <c r="AI748" s="49"/>
      <c r="AJ748" s="49">
        <v>1</v>
      </c>
      <c r="AK748" s="49"/>
      <c r="AL748" s="3">
        <v>1</v>
      </c>
      <c r="AM748" s="3"/>
      <c r="AN748" s="3"/>
      <c r="AO748" s="3"/>
      <c r="AP748" s="3">
        <f t="shared" si="17"/>
        <v>13</v>
      </c>
      <c r="AQ748" s="97">
        <f>AP748/AP746</f>
        <v>0.32500000000000001</v>
      </c>
    </row>
    <row r="749" spans="1:43" x14ac:dyDescent="0.25">
      <c r="A749" s="26" t="s">
        <v>87</v>
      </c>
      <c r="B749" s="42"/>
      <c r="C749" s="3"/>
      <c r="D749" s="3"/>
      <c r="E749" s="3"/>
      <c r="F749" s="3"/>
      <c r="G749" s="3"/>
      <c r="H749" s="3">
        <v>1</v>
      </c>
      <c r="I749" s="3">
        <v>1</v>
      </c>
      <c r="J749" s="3"/>
      <c r="K749" s="3">
        <v>1</v>
      </c>
      <c r="L749" s="3">
        <v>1</v>
      </c>
      <c r="M749" s="3"/>
      <c r="N749" s="3"/>
      <c r="O749" s="3"/>
      <c r="P749" s="3"/>
      <c r="Q749" s="3"/>
      <c r="R749" s="3">
        <v>1</v>
      </c>
      <c r="S749" s="3"/>
      <c r="T749" s="3">
        <v>1</v>
      </c>
      <c r="U749" s="3"/>
      <c r="V749" s="3"/>
      <c r="W749" s="3"/>
      <c r="X749" s="3"/>
      <c r="Y749" s="3"/>
      <c r="Z749" s="3"/>
      <c r="AA749" s="3"/>
      <c r="AB749" s="49"/>
      <c r="AC749" s="49"/>
      <c r="AD749" s="49"/>
      <c r="AE749" s="49"/>
      <c r="AF749" s="49"/>
      <c r="AG749" s="49"/>
      <c r="AH749" s="49">
        <v>1</v>
      </c>
      <c r="AI749" s="49"/>
      <c r="AJ749" s="49"/>
      <c r="AK749" s="49">
        <v>1</v>
      </c>
      <c r="AL749" s="3"/>
      <c r="AM749" s="3"/>
      <c r="AN749" s="3"/>
      <c r="AO749" s="3">
        <v>1</v>
      </c>
      <c r="AP749" s="3">
        <f t="shared" si="17"/>
        <v>9</v>
      </c>
      <c r="AQ749" s="97">
        <f>AP749/AP746</f>
        <v>0.22500000000000001</v>
      </c>
    </row>
    <row r="750" spans="1:43" x14ac:dyDescent="0.25">
      <c r="A750" s="26" t="s">
        <v>88</v>
      </c>
      <c r="B750" s="42"/>
      <c r="C750" s="3"/>
      <c r="D750" s="3"/>
      <c r="E750" s="3"/>
      <c r="F750" s="3"/>
      <c r="G750" s="3"/>
      <c r="H750" s="3"/>
      <c r="I750" s="3"/>
      <c r="J750" s="3">
        <v>1</v>
      </c>
      <c r="K750" s="3"/>
      <c r="L750" s="3"/>
      <c r="M750" s="3"/>
      <c r="N750" s="3"/>
      <c r="O750" s="3"/>
      <c r="P750" s="3">
        <v>1</v>
      </c>
      <c r="Q750" s="3"/>
      <c r="R750" s="3"/>
      <c r="S750" s="3"/>
      <c r="T750" s="3"/>
      <c r="U750" s="3"/>
      <c r="V750" s="3"/>
      <c r="W750" s="3"/>
      <c r="X750" s="3">
        <v>1</v>
      </c>
      <c r="Y750" s="3"/>
      <c r="Z750" s="3">
        <v>1</v>
      </c>
      <c r="AA750" s="3">
        <v>1</v>
      </c>
      <c r="AB750" s="49"/>
      <c r="AC750" s="49"/>
      <c r="AD750" s="49"/>
      <c r="AE750" s="49">
        <v>1</v>
      </c>
      <c r="AF750" s="49"/>
      <c r="AG750" s="49"/>
      <c r="AH750" s="49"/>
      <c r="AI750" s="49">
        <v>1</v>
      </c>
      <c r="AJ750" s="49"/>
      <c r="AK750" s="49"/>
      <c r="AL750" s="3"/>
      <c r="AM750" s="3">
        <v>1</v>
      </c>
      <c r="AN750" s="3"/>
      <c r="AO750" s="3"/>
      <c r="AP750" s="3">
        <f t="shared" si="17"/>
        <v>8</v>
      </c>
      <c r="AQ750" s="97">
        <f>AP750/AP746</f>
        <v>0.2</v>
      </c>
    </row>
    <row r="751" spans="1:43" x14ac:dyDescent="0.25">
      <c r="A751" s="26" t="s">
        <v>89</v>
      </c>
      <c r="B751" s="42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>
        <v>1</v>
      </c>
      <c r="R751" s="3"/>
      <c r="S751" s="3"/>
      <c r="T751" s="3"/>
      <c r="U751" s="3"/>
      <c r="V751" s="3">
        <v>1</v>
      </c>
      <c r="W751" s="3"/>
      <c r="X751" s="3"/>
      <c r="Y751" s="3">
        <v>1</v>
      </c>
      <c r="Z751" s="3"/>
      <c r="AA751" s="3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3"/>
      <c r="AM751" s="3"/>
      <c r="AN751" s="3">
        <v>1</v>
      </c>
      <c r="AO751" s="3"/>
      <c r="AP751" s="3">
        <f t="shared" si="17"/>
        <v>4</v>
      </c>
      <c r="AQ751" s="97">
        <f>AP751/AP746</f>
        <v>0.1</v>
      </c>
    </row>
    <row r="752" spans="1:43" ht="47.25" x14ac:dyDescent="0.25">
      <c r="A752" s="24" t="s">
        <v>84</v>
      </c>
      <c r="B752" s="42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3"/>
      <c r="AM752" s="3"/>
      <c r="AN752" s="3"/>
      <c r="AO752" s="3"/>
      <c r="AP752" s="3">
        <f>SUM(B754:AO757)</f>
        <v>36</v>
      </c>
      <c r="AQ752" s="97"/>
    </row>
    <row r="753" spans="1:43" x14ac:dyDescent="0.25">
      <c r="A753" s="26" t="s">
        <v>85</v>
      </c>
      <c r="B753" s="42"/>
      <c r="C753" s="3"/>
      <c r="D753" s="3">
        <v>1</v>
      </c>
      <c r="E753" s="3"/>
      <c r="F753" s="3"/>
      <c r="G753" s="3"/>
      <c r="H753" s="3"/>
      <c r="I753" s="3"/>
      <c r="J753" s="3"/>
      <c r="K753" s="3"/>
      <c r="L753" s="3"/>
      <c r="M753" s="3"/>
      <c r="N753" s="3">
        <v>1</v>
      </c>
      <c r="O753" s="3"/>
      <c r="P753" s="3"/>
      <c r="Q753" s="3"/>
      <c r="R753" s="3"/>
      <c r="S753" s="3"/>
      <c r="T753" s="3"/>
      <c r="U753" s="3"/>
      <c r="V753" s="3"/>
      <c r="W753" s="3">
        <v>1</v>
      </c>
      <c r="X753" s="3"/>
      <c r="Y753" s="3"/>
      <c r="Z753" s="3"/>
      <c r="AA753" s="3"/>
      <c r="AB753" s="49"/>
      <c r="AC753" s="49"/>
      <c r="AD753" s="49"/>
      <c r="AE753" s="49">
        <v>1</v>
      </c>
      <c r="AF753" s="49"/>
      <c r="AG753" s="49"/>
      <c r="AH753" s="49"/>
      <c r="AI753" s="49"/>
      <c r="AJ753" s="49"/>
      <c r="AK753" s="49"/>
      <c r="AL753" s="3"/>
      <c r="AM753" s="3"/>
      <c r="AN753" s="3"/>
      <c r="AO753" s="3"/>
      <c r="AP753" s="3">
        <f t="shared" si="17"/>
        <v>4</v>
      </c>
      <c r="AQ753" s="97">
        <f>AP753/AP752</f>
        <v>0.1111111111111111</v>
      </c>
    </row>
    <row r="754" spans="1:43" x14ac:dyDescent="0.25">
      <c r="A754" s="26" t="s">
        <v>86</v>
      </c>
      <c r="B754" s="42">
        <v>1</v>
      </c>
      <c r="C754" s="3">
        <v>1</v>
      </c>
      <c r="D754" s="3"/>
      <c r="E754" s="3">
        <v>1</v>
      </c>
      <c r="F754" s="3">
        <v>1</v>
      </c>
      <c r="G754" s="3"/>
      <c r="H754" s="3">
        <v>1</v>
      </c>
      <c r="I754" s="3"/>
      <c r="J754" s="3"/>
      <c r="K754" s="3"/>
      <c r="L754" s="3"/>
      <c r="M754" s="3"/>
      <c r="N754" s="3"/>
      <c r="O754" s="3">
        <v>1</v>
      </c>
      <c r="P754" s="3"/>
      <c r="Q754" s="3"/>
      <c r="R754" s="3"/>
      <c r="S754" s="3">
        <v>1</v>
      </c>
      <c r="T754" s="3">
        <v>1</v>
      </c>
      <c r="U754" s="3"/>
      <c r="V754" s="3"/>
      <c r="W754" s="3"/>
      <c r="X754" s="3"/>
      <c r="Y754" s="3"/>
      <c r="Z754" s="3"/>
      <c r="AA754" s="3"/>
      <c r="AB754" s="49">
        <v>1</v>
      </c>
      <c r="AC754" s="49"/>
      <c r="AD754" s="49">
        <v>1</v>
      </c>
      <c r="AE754" s="49"/>
      <c r="AF754" s="49">
        <v>1</v>
      </c>
      <c r="AG754" s="49">
        <v>1</v>
      </c>
      <c r="AH754" s="49">
        <v>1</v>
      </c>
      <c r="AI754" s="49"/>
      <c r="AJ754" s="49"/>
      <c r="AK754" s="49"/>
      <c r="AL754" s="3">
        <v>1</v>
      </c>
      <c r="AM754" s="3"/>
      <c r="AN754" s="3"/>
      <c r="AO754" s="3"/>
      <c r="AP754" s="3">
        <f t="shared" si="17"/>
        <v>14</v>
      </c>
      <c r="AQ754" s="97">
        <f>AP754/AP752</f>
        <v>0.3888888888888889</v>
      </c>
    </row>
    <row r="755" spans="1:43" x14ac:dyDescent="0.25">
      <c r="A755" s="26" t="s">
        <v>87</v>
      </c>
      <c r="B755" s="42"/>
      <c r="C755" s="3"/>
      <c r="D755" s="3"/>
      <c r="E755" s="3"/>
      <c r="F755" s="3"/>
      <c r="G755" s="3">
        <v>1</v>
      </c>
      <c r="H755" s="3"/>
      <c r="I755" s="3">
        <v>1</v>
      </c>
      <c r="J755" s="3"/>
      <c r="K755" s="3"/>
      <c r="L755" s="3">
        <v>1</v>
      </c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49"/>
      <c r="AC755" s="49"/>
      <c r="AD755" s="49"/>
      <c r="AE755" s="49"/>
      <c r="AF755" s="49"/>
      <c r="AG755" s="49"/>
      <c r="AH755" s="49"/>
      <c r="AI755" s="49"/>
      <c r="AJ755" s="49">
        <v>1</v>
      </c>
      <c r="AK755" s="49">
        <v>1</v>
      </c>
      <c r="AL755" s="3"/>
      <c r="AM755" s="3"/>
      <c r="AN755" s="3"/>
      <c r="AO755" s="3"/>
      <c r="AP755" s="3">
        <f t="shared" si="17"/>
        <v>5</v>
      </c>
      <c r="AQ755" s="97">
        <f>AP755/AP752</f>
        <v>0.1388888888888889</v>
      </c>
    </row>
    <row r="756" spans="1:43" x14ac:dyDescent="0.25">
      <c r="A756" s="26" t="s">
        <v>88</v>
      </c>
      <c r="B756" s="42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>
        <v>1</v>
      </c>
      <c r="N756" s="3"/>
      <c r="O756" s="3"/>
      <c r="P756" s="3">
        <v>1</v>
      </c>
      <c r="Q756" s="3"/>
      <c r="R756" s="3"/>
      <c r="S756" s="3"/>
      <c r="T756" s="3"/>
      <c r="U756" s="3">
        <v>1</v>
      </c>
      <c r="V756" s="3"/>
      <c r="W756" s="3"/>
      <c r="X756" s="3">
        <v>1</v>
      </c>
      <c r="Y756" s="3"/>
      <c r="Z756" s="3">
        <v>1</v>
      </c>
      <c r="AA756" s="3">
        <v>1</v>
      </c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3"/>
      <c r="AM756" s="3">
        <v>1</v>
      </c>
      <c r="AN756" s="3"/>
      <c r="AO756" s="3"/>
      <c r="AP756" s="3">
        <f t="shared" si="17"/>
        <v>7</v>
      </c>
      <c r="AQ756" s="97">
        <f>AP756/AP752</f>
        <v>0.19444444444444445</v>
      </c>
    </row>
    <row r="757" spans="1:43" x14ac:dyDescent="0.25">
      <c r="A757" s="26" t="s">
        <v>89</v>
      </c>
      <c r="B757" s="42"/>
      <c r="C757" s="3"/>
      <c r="D757" s="3"/>
      <c r="E757" s="3"/>
      <c r="F757" s="3"/>
      <c r="G757" s="3"/>
      <c r="H757" s="3"/>
      <c r="I757" s="3"/>
      <c r="J757" s="3">
        <v>1</v>
      </c>
      <c r="K757" s="3">
        <v>1</v>
      </c>
      <c r="L757" s="3"/>
      <c r="M757" s="3"/>
      <c r="N757" s="3"/>
      <c r="O757" s="3"/>
      <c r="P757" s="3"/>
      <c r="Q757" s="3">
        <v>1</v>
      </c>
      <c r="R757" s="3">
        <v>1</v>
      </c>
      <c r="S757" s="3"/>
      <c r="T757" s="3"/>
      <c r="U757" s="3"/>
      <c r="V757" s="3">
        <v>1</v>
      </c>
      <c r="W757" s="3"/>
      <c r="X757" s="3"/>
      <c r="Y757" s="3">
        <v>1</v>
      </c>
      <c r="Z757" s="3"/>
      <c r="AA757" s="3"/>
      <c r="AB757" s="49"/>
      <c r="AC757" s="49">
        <v>1</v>
      </c>
      <c r="AD757" s="49"/>
      <c r="AE757" s="49"/>
      <c r="AF757" s="49"/>
      <c r="AG757" s="49"/>
      <c r="AH757" s="49"/>
      <c r="AI757" s="49">
        <v>1</v>
      </c>
      <c r="AJ757" s="49"/>
      <c r="AK757" s="49"/>
      <c r="AL757" s="3"/>
      <c r="AM757" s="3"/>
      <c r="AN757" s="3">
        <v>1</v>
      </c>
      <c r="AO757" s="3">
        <v>1</v>
      </c>
      <c r="AP757" s="3">
        <f t="shared" si="17"/>
        <v>10</v>
      </c>
      <c r="AQ757" s="97">
        <f>AP757/AP752</f>
        <v>0.27777777777777779</v>
      </c>
    </row>
    <row r="758" spans="1:43" ht="31.5" x14ac:dyDescent="0.25">
      <c r="A758" s="24" t="s">
        <v>65</v>
      </c>
      <c r="B758" s="42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3"/>
      <c r="AM758" s="3"/>
      <c r="AN758" s="3"/>
      <c r="AO758" s="3"/>
      <c r="AP758" s="3">
        <f>SUM(B759:AO763)</f>
        <v>40</v>
      </c>
      <c r="AQ758" s="97"/>
    </row>
    <row r="759" spans="1:43" x14ac:dyDescent="0.25">
      <c r="A759" s="26" t="s">
        <v>85</v>
      </c>
      <c r="B759" s="42"/>
      <c r="C759" s="3"/>
      <c r="D759" s="3">
        <v>1</v>
      </c>
      <c r="E759" s="3"/>
      <c r="F759" s="3"/>
      <c r="G759" s="3"/>
      <c r="H759" s="3"/>
      <c r="I759" s="3"/>
      <c r="J759" s="3"/>
      <c r="K759" s="3"/>
      <c r="L759" s="3"/>
      <c r="M759" s="3"/>
      <c r="N759" s="3">
        <v>1</v>
      </c>
      <c r="O759" s="3"/>
      <c r="P759" s="3"/>
      <c r="Q759" s="3"/>
      <c r="R759" s="3"/>
      <c r="S759" s="3"/>
      <c r="T759" s="3"/>
      <c r="U759" s="3"/>
      <c r="V759" s="3"/>
      <c r="W759" s="3">
        <v>1</v>
      </c>
      <c r="X759" s="3"/>
      <c r="Y759" s="3"/>
      <c r="Z759" s="3"/>
      <c r="AA759" s="3"/>
      <c r="AB759" s="49">
        <v>1</v>
      </c>
      <c r="AC759" s="49"/>
      <c r="AD759" s="49">
        <v>1</v>
      </c>
      <c r="AE759" s="49">
        <v>1</v>
      </c>
      <c r="AF759" s="49"/>
      <c r="AG759" s="49"/>
      <c r="AH759" s="49"/>
      <c r="AI759" s="49"/>
      <c r="AJ759" s="49"/>
      <c r="AK759" s="49"/>
      <c r="AL759" s="3"/>
      <c r="AM759" s="3"/>
      <c r="AN759" s="3"/>
      <c r="AO759" s="3"/>
      <c r="AP759" s="3">
        <f t="shared" si="17"/>
        <v>6</v>
      </c>
      <c r="AQ759" s="97">
        <f>AP759/AP758</f>
        <v>0.15</v>
      </c>
    </row>
    <row r="760" spans="1:43" x14ac:dyDescent="0.25">
      <c r="A760" s="26" t="s">
        <v>86</v>
      </c>
      <c r="B760" s="42"/>
      <c r="C760" s="3"/>
      <c r="D760" s="3"/>
      <c r="E760" s="3">
        <v>1</v>
      </c>
      <c r="F760" s="3">
        <v>1</v>
      </c>
      <c r="G760" s="3"/>
      <c r="H760" s="3"/>
      <c r="I760" s="3"/>
      <c r="J760" s="3"/>
      <c r="K760" s="3"/>
      <c r="L760" s="3"/>
      <c r="M760" s="3"/>
      <c r="N760" s="3"/>
      <c r="O760" s="3">
        <v>1</v>
      </c>
      <c r="P760" s="3"/>
      <c r="Q760" s="3"/>
      <c r="R760" s="3"/>
      <c r="S760" s="3">
        <v>1</v>
      </c>
      <c r="T760" s="3"/>
      <c r="U760" s="3"/>
      <c r="V760" s="3"/>
      <c r="W760" s="3"/>
      <c r="X760" s="3"/>
      <c r="Y760" s="3"/>
      <c r="Z760" s="3"/>
      <c r="AA760" s="3"/>
      <c r="AB760" s="49"/>
      <c r="AC760" s="49"/>
      <c r="AD760" s="49"/>
      <c r="AE760" s="49"/>
      <c r="AF760" s="49">
        <v>1</v>
      </c>
      <c r="AG760" s="49">
        <v>1</v>
      </c>
      <c r="AH760" s="49"/>
      <c r="AI760" s="49">
        <v>1</v>
      </c>
      <c r="AJ760" s="49"/>
      <c r="AK760" s="49"/>
      <c r="AL760" s="3">
        <v>1</v>
      </c>
      <c r="AM760" s="3"/>
      <c r="AN760" s="3"/>
      <c r="AO760" s="3"/>
      <c r="AP760" s="3">
        <f t="shared" si="17"/>
        <v>8</v>
      </c>
      <c r="AQ760" s="97">
        <f>AP760/AP758</f>
        <v>0.2</v>
      </c>
    </row>
    <row r="761" spans="1:43" x14ac:dyDescent="0.25">
      <c r="A761" s="26" t="s">
        <v>87</v>
      </c>
      <c r="B761" s="42">
        <v>1</v>
      </c>
      <c r="C761" s="3"/>
      <c r="D761" s="3"/>
      <c r="E761" s="3"/>
      <c r="F761" s="3"/>
      <c r="G761" s="3">
        <v>1</v>
      </c>
      <c r="H761" s="3">
        <v>1</v>
      </c>
      <c r="I761" s="3">
        <v>1</v>
      </c>
      <c r="J761" s="3"/>
      <c r="K761" s="3"/>
      <c r="L761" s="3">
        <v>1</v>
      </c>
      <c r="M761" s="3"/>
      <c r="N761" s="3"/>
      <c r="O761" s="3"/>
      <c r="P761" s="3"/>
      <c r="Q761" s="3"/>
      <c r="R761" s="3">
        <v>1</v>
      </c>
      <c r="S761" s="3"/>
      <c r="T761" s="3"/>
      <c r="U761" s="3"/>
      <c r="V761" s="3">
        <v>1</v>
      </c>
      <c r="W761" s="3"/>
      <c r="X761" s="3">
        <v>1</v>
      </c>
      <c r="Y761" s="3"/>
      <c r="Z761" s="3"/>
      <c r="AA761" s="3"/>
      <c r="AB761" s="49"/>
      <c r="AC761" s="49"/>
      <c r="AD761" s="49"/>
      <c r="AE761" s="49"/>
      <c r="AF761" s="49"/>
      <c r="AG761" s="49"/>
      <c r="AH761" s="49"/>
      <c r="AI761" s="49"/>
      <c r="AJ761" s="49">
        <v>1</v>
      </c>
      <c r="AK761" s="49"/>
      <c r="AL761" s="3"/>
      <c r="AM761" s="3"/>
      <c r="AN761" s="3"/>
      <c r="AO761" s="3">
        <v>1</v>
      </c>
      <c r="AP761" s="3">
        <f t="shared" si="17"/>
        <v>10</v>
      </c>
      <c r="AQ761" s="97">
        <f>AP761/AP758</f>
        <v>0.25</v>
      </c>
    </row>
    <row r="762" spans="1:43" x14ac:dyDescent="0.25">
      <c r="A762" s="26" t="s">
        <v>88</v>
      </c>
      <c r="B762" s="42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>
        <v>1</v>
      </c>
      <c r="N762" s="3"/>
      <c r="O762" s="3"/>
      <c r="P762" s="3">
        <v>1</v>
      </c>
      <c r="Q762" s="3">
        <v>1</v>
      </c>
      <c r="R762" s="3"/>
      <c r="S762" s="3"/>
      <c r="T762" s="3"/>
      <c r="U762" s="3">
        <v>1</v>
      </c>
      <c r="V762" s="3"/>
      <c r="W762" s="3"/>
      <c r="X762" s="3"/>
      <c r="Y762" s="3"/>
      <c r="Z762" s="3"/>
      <c r="AA762" s="3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3"/>
      <c r="AM762" s="3">
        <v>1</v>
      </c>
      <c r="AN762" s="3">
        <v>1</v>
      </c>
      <c r="AO762" s="3"/>
      <c r="AP762" s="3">
        <f t="shared" si="17"/>
        <v>6</v>
      </c>
      <c r="AQ762" s="97">
        <f>AP762/AP758</f>
        <v>0.15</v>
      </c>
    </row>
    <row r="763" spans="1:43" x14ac:dyDescent="0.25">
      <c r="A763" s="26" t="s">
        <v>89</v>
      </c>
      <c r="B763" s="42"/>
      <c r="C763" s="3">
        <v>1</v>
      </c>
      <c r="D763" s="3"/>
      <c r="E763" s="3"/>
      <c r="F763" s="3"/>
      <c r="G763" s="3"/>
      <c r="H763" s="3"/>
      <c r="I763" s="3"/>
      <c r="J763" s="3">
        <v>1</v>
      </c>
      <c r="K763" s="3">
        <v>1</v>
      </c>
      <c r="L763" s="3"/>
      <c r="M763" s="3"/>
      <c r="N763" s="3"/>
      <c r="O763" s="3"/>
      <c r="P763" s="3"/>
      <c r="Q763" s="3"/>
      <c r="R763" s="3"/>
      <c r="S763" s="3"/>
      <c r="T763" s="3">
        <v>1</v>
      </c>
      <c r="U763" s="3"/>
      <c r="V763" s="3"/>
      <c r="W763" s="3"/>
      <c r="X763" s="3"/>
      <c r="Y763" s="3">
        <v>1</v>
      </c>
      <c r="Z763" s="3">
        <v>1</v>
      </c>
      <c r="AA763" s="3">
        <v>1</v>
      </c>
      <c r="AB763" s="49"/>
      <c r="AC763" s="49">
        <v>1</v>
      </c>
      <c r="AD763" s="49"/>
      <c r="AE763" s="49"/>
      <c r="AF763" s="49"/>
      <c r="AG763" s="49"/>
      <c r="AH763" s="49">
        <v>1</v>
      </c>
      <c r="AI763" s="49"/>
      <c r="AJ763" s="49"/>
      <c r="AK763" s="49">
        <v>1</v>
      </c>
      <c r="AL763" s="3"/>
      <c r="AM763" s="3"/>
      <c r="AN763" s="3"/>
      <c r="AO763" s="3"/>
      <c r="AP763" s="3">
        <f t="shared" si="17"/>
        <v>10</v>
      </c>
      <c r="AQ763" s="97">
        <f>AP763/AP758</f>
        <v>0.25</v>
      </c>
    </row>
    <row r="764" spans="1:43" ht="47.25" x14ac:dyDescent="0.25">
      <c r="A764" s="24" t="s">
        <v>90</v>
      </c>
      <c r="B764" s="42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3"/>
      <c r="AM764" s="3"/>
      <c r="AN764" s="3"/>
      <c r="AO764" s="3"/>
      <c r="AP764" s="3">
        <f>SUM(B765:AO769)</f>
        <v>40</v>
      </c>
      <c r="AQ764" s="97"/>
    </row>
    <row r="765" spans="1:43" x14ac:dyDescent="0.25">
      <c r="A765" s="26" t="s">
        <v>85</v>
      </c>
      <c r="B765" s="42"/>
      <c r="C765" s="3"/>
      <c r="D765" s="3">
        <v>1</v>
      </c>
      <c r="E765" s="3"/>
      <c r="F765" s="3">
        <v>1</v>
      </c>
      <c r="G765" s="3"/>
      <c r="H765" s="3"/>
      <c r="I765" s="3"/>
      <c r="J765" s="3">
        <v>1</v>
      </c>
      <c r="K765" s="3"/>
      <c r="L765" s="3"/>
      <c r="M765" s="3"/>
      <c r="N765" s="3">
        <v>1</v>
      </c>
      <c r="O765" s="3"/>
      <c r="P765" s="3"/>
      <c r="Q765" s="3"/>
      <c r="R765" s="3"/>
      <c r="S765" s="3"/>
      <c r="T765" s="3"/>
      <c r="U765" s="3"/>
      <c r="V765" s="3"/>
      <c r="W765" s="3">
        <v>1</v>
      </c>
      <c r="X765" s="3"/>
      <c r="Y765" s="3"/>
      <c r="Z765" s="3"/>
      <c r="AA765" s="3"/>
      <c r="AB765" s="49">
        <v>1</v>
      </c>
      <c r="AC765" s="49"/>
      <c r="AD765" s="49">
        <v>1</v>
      </c>
      <c r="AE765" s="49"/>
      <c r="AF765" s="49">
        <v>1</v>
      </c>
      <c r="AG765" s="49"/>
      <c r="AH765" s="49"/>
      <c r="AI765" s="49"/>
      <c r="AJ765" s="49"/>
      <c r="AK765" s="49"/>
      <c r="AL765" s="3"/>
      <c r="AM765" s="3"/>
      <c r="AN765" s="3"/>
      <c r="AO765" s="3"/>
      <c r="AP765" s="3">
        <f t="shared" si="17"/>
        <v>8</v>
      </c>
      <c r="AQ765" s="97">
        <f>AP765/AP764</f>
        <v>0.2</v>
      </c>
    </row>
    <row r="766" spans="1:43" x14ac:dyDescent="0.25">
      <c r="A766" s="26" t="s">
        <v>86</v>
      </c>
      <c r="B766" s="42">
        <v>1</v>
      </c>
      <c r="C766" s="3">
        <v>1</v>
      </c>
      <c r="D766" s="3"/>
      <c r="E766" s="3"/>
      <c r="F766" s="3"/>
      <c r="G766" s="3">
        <v>1</v>
      </c>
      <c r="H766" s="3">
        <v>1</v>
      </c>
      <c r="I766" s="3">
        <v>1</v>
      </c>
      <c r="J766" s="3"/>
      <c r="K766" s="3">
        <v>1</v>
      </c>
      <c r="L766" s="3"/>
      <c r="M766" s="3"/>
      <c r="N766" s="3"/>
      <c r="O766" s="3"/>
      <c r="P766" s="3"/>
      <c r="Q766" s="3"/>
      <c r="R766" s="3">
        <v>1</v>
      </c>
      <c r="S766" s="3">
        <v>1</v>
      </c>
      <c r="T766" s="3">
        <v>1</v>
      </c>
      <c r="U766" s="3"/>
      <c r="V766" s="3"/>
      <c r="W766" s="3"/>
      <c r="X766" s="3">
        <v>1</v>
      </c>
      <c r="Y766" s="3"/>
      <c r="Z766" s="3"/>
      <c r="AA766" s="3"/>
      <c r="AB766" s="49"/>
      <c r="AC766" s="49">
        <v>1</v>
      </c>
      <c r="AD766" s="49"/>
      <c r="AE766" s="49"/>
      <c r="AF766" s="49"/>
      <c r="AG766" s="49">
        <v>1</v>
      </c>
      <c r="AH766" s="49">
        <v>1</v>
      </c>
      <c r="AI766" s="49">
        <v>1</v>
      </c>
      <c r="AJ766" s="49"/>
      <c r="AK766" s="49"/>
      <c r="AL766" s="3"/>
      <c r="AM766" s="3"/>
      <c r="AN766" s="3"/>
      <c r="AO766" s="3">
        <v>1</v>
      </c>
      <c r="AP766" s="3">
        <f t="shared" si="17"/>
        <v>15</v>
      </c>
      <c r="AQ766" s="97">
        <f>AP766/AP764</f>
        <v>0.375</v>
      </c>
    </row>
    <row r="767" spans="1:43" x14ac:dyDescent="0.25">
      <c r="A767" s="26" t="s">
        <v>87</v>
      </c>
      <c r="B767" s="42"/>
      <c r="C767" s="3"/>
      <c r="D767" s="3"/>
      <c r="E767" s="3">
        <v>1</v>
      </c>
      <c r="F767" s="3"/>
      <c r="G767" s="3"/>
      <c r="H767" s="3"/>
      <c r="I767" s="3"/>
      <c r="J767" s="3"/>
      <c r="K767" s="3"/>
      <c r="L767" s="3">
        <v>1</v>
      </c>
      <c r="M767" s="3">
        <v>1</v>
      </c>
      <c r="N767" s="3"/>
      <c r="O767" s="3">
        <v>1</v>
      </c>
      <c r="P767" s="3"/>
      <c r="Q767" s="3"/>
      <c r="R767" s="3"/>
      <c r="S767" s="3"/>
      <c r="T767" s="3"/>
      <c r="U767" s="3">
        <v>1</v>
      </c>
      <c r="V767" s="3"/>
      <c r="W767" s="3"/>
      <c r="X767" s="3"/>
      <c r="Y767" s="3"/>
      <c r="Z767" s="3"/>
      <c r="AA767" s="3"/>
      <c r="AB767" s="49"/>
      <c r="AC767" s="49"/>
      <c r="AD767" s="49"/>
      <c r="AE767" s="49"/>
      <c r="AF767" s="49"/>
      <c r="AG767" s="49"/>
      <c r="AH767" s="49"/>
      <c r="AI767" s="49"/>
      <c r="AJ767" s="49">
        <v>1</v>
      </c>
      <c r="AK767" s="49">
        <v>1</v>
      </c>
      <c r="AL767" s="3">
        <v>1</v>
      </c>
      <c r="AM767" s="3"/>
      <c r="AN767" s="3"/>
      <c r="AO767" s="3"/>
      <c r="AP767" s="3">
        <f t="shared" si="17"/>
        <v>8</v>
      </c>
      <c r="AQ767" s="97">
        <f>AP767/AP764</f>
        <v>0.2</v>
      </c>
    </row>
    <row r="768" spans="1:43" x14ac:dyDescent="0.25">
      <c r="A768" s="26" t="s">
        <v>88</v>
      </c>
      <c r="B768" s="42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>
        <v>1</v>
      </c>
      <c r="Q768" s="3"/>
      <c r="R768" s="3"/>
      <c r="S768" s="3"/>
      <c r="T768" s="3"/>
      <c r="U768" s="3"/>
      <c r="V768" s="3">
        <v>1</v>
      </c>
      <c r="W768" s="3"/>
      <c r="X768" s="3"/>
      <c r="Y768" s="3"/>
      <c r="Z768" s="3">
        <v>1</v>
      </c>
      <c r="AA768" s="3">
        <v>1</v>
      </c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3"/>
      <c r="AM768" s="3">
        <v>1</v>
      </c>
      <c r="AN768" s="3"/>
      <c r="AO768" s="3"/>
      <c r="AP768" s="3">
        <f t="shared" si="17"/>
        <v>5</v>
      </c>
      <c r="AQ768" s="97">
        <f>AP768/AP764</f>
        <v>0.125</v>
      </c>
    </row>
    <row r="769" spans="1:43" x14ac:dyDescent="0.25">
      <c r="A769" s="26" t="s">
        <v>89</v>
      </c>
      <c r="B769" s="42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>
        <v>1</v>
      </c>
      <c r="R769" s="3"/>
      <c r="S769" s="3"/>
      <c r="T769" s="3"/>
      <c r="U769" s="3"/>
      <c r="V769" s="3"/>
      <c r="W769" s="3"/>
      <c r="X769" s="3"/>
      <c r="Y769" s="3">
        <v>1</v>
      </c>
      <c r="Z769" s="3"/>
      <c r="AA769" s="3"/>
      <c r="AB769" s="49"/>
      <c r="AC769" s="49"/>
      <c r="AD769" s="49"/>
      <c r="AE769" s="49">
        <v>1</v>
      </c>
      <c r="AF769" s="49"/>
      <c r="AG769" s="49"/>
      <c r="AH769" s="49"/>
      <c r="AI769" s="49"/>
      <c r="AJ769" s="49"/>
      <c r="AK769" s="49"/>
      <c r="AL769" s="3"/>
      <c r="AM769" s="3"/>
      <c r="AN769" s="3">
        <v>1</v>
      </c>
      <c r="AO769" s="3"/>
      <c r="AP769" s="3">
        <f t="shared" si="17"/>
        <v>4</v>
      </c>
      <c r="AQ769" s="97">
        <f>AP769/AP764</f>
        <v>0.1</v>
      </c>
    </row>
    <row r="770" spans="1:43" ht="15.75" x14ac:dyDescent="0.25">
      <c r="A770" s="24" t="s">
        <v>67</v>
      </c>
      <c r="B770" s="42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3"/>
      <c r="AM770" s="3"/>
      <c r="AN770" s="3"/>
      <c r="AO770" s="3"/>
      <c r="AP770" s="3">
        <f>SUM(B771:AO775)</f>
        <v>40</v>
      </c>
      <c r="AQ770" s="97"/>
    </row>
    <row r="771" spans="1:43" x14ac:dyDescent="0.25">
      <c r="A771" s="26" t="s">
        <v>85</v>
      </c>
      <c r="B771" s="42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3"/>
      <c r="AM771" s="3"/>
      <c r="AN771" s="3"/>
      <c r="AO771" s="3"/>
      <c r="AP771" s="3">
        <f t="shared" si="17"/>
        <v>0</v>
      </c>
      <c r="AQ771" s="97">
        <f>AP771/AP770</f>
        <v>0</v>
      </c>
    </row>
    <row r="772" spans="1:43" x14ac:dyDescent="0.25">
      <c r="A772" s="26" t="s">
        <v>86</v>
      </c>
      <c r="B772" s="42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3"/>
      <c r="AM772" s="3"/>
      <c r="AN772" s="3"/>
      <c r="AO772" s="3"/>
      <c r="AP772" s="3">
        <f t="shared" si="17"/>
        <v>0</v>
      </c>
      <c r="AQ772" s="97">
        <f>AP772/AP770</f>
        <v>0</v>
      </c>
    </row>
    <row r="773" spans="1:43" x14ac:dyDescent="0.25">
      <c r="A773" s="26" t="s">
        <v>87</v>
      </c>
      <c r="B773" s="42">
        <v>1</v>
      </c>
      <c r="C773" s="3">
        <v>1</v>
      </c>
      <c r="D773" s="3"/>
      <c r="E773" s="3"/>
      <c r="F773" s="3"/>
      <c r="G773" s="3"/>
      <c r="H773" s="3"/>
      <c r="I773" s="3">
        <v>1</v>
      </c>
      <c r="J773" s="3"/>
      <c r="K773" s="3"/>
      <c r="L773" s="3">
        <v>1</v>
      </c>
      <c r="M773" s="3"/>
      <c r="N773" s="3">
        <v>1</v>
      </c>
      <c r="O773" s="3">
        <v>1</v>
      </c>
      <c r="P773" s="3"/>
      <c r="Q773" s="3"/>
      <c r="R773" s="3"/>
      <c r="S773" s="3"/>
      <c r="T773" s="3"/>
      <c r="U773" s="3"/>
      <c r="V773" s="3"/>
      <c r="W773" s="3">
        <v>1</v>
      </c>
      <c r="X773" s="3"/>
      <c r="Y773" s="3"/>
      <c r="Z773" s="3"/>
      <c r="AA773" s="3"/>
      <c r="AB773" s="49"/>
      <c r="AC773" s="49"/>
      <c r="AD773" s="49"/>
      <c r="AE773" s="49"/>
      <c r="AF773" s="49"/>
      <c r="AG773" s="49">
        <v>1</v>
      </c>
      <c r="AH773" s="49"/>
      <c r="AI773" s="49"/>
      <c r="AJ773" s="49"/>
      <c r="AK773" s="49"/>
      <c r="AL773" s="3">
        <v>1</v>
      </c>
      <c r="AM773" s="3"/>
      <c r="AN773" s="3"/>
      <c r="AO773" s="3"/>
      <c r="AP773" s="3">
        <f t="shared" ref="AP773:AP835" si="18">SUM(B773:AO773)</f>
        <v>9</v>
      </c>
      <c r="AQ773" s="97">
        <f>AP773/AP770</f>
        <v>0.22500000000000001</v>
      </c>
    </row>
    <row r="774" spans="1:43" x14ac:dyDescent="0.25">
      <c r="A774" s="26" t="s">
        <v>88</v>
      </c>
      <c r="B774" s="42"/>
      <c r="C774" s="3"/>
      <c r="D774" s="3"/>
      <c r="E774" s="3">
        <v>1</v>
      </c>
      <c r="F774" s="3"/>
      <c r="G774" s="3">
        <v>1</v>
      </c>
      <c r="H774" s="3">
        <v>1</v>
      </c>
      <c r="I774" s="3"/>
      <c r="J774" s="3">
        <v>1</v>
      </c>
      <c r="K774" s="3"/>
      <c r="L774" s="3"/>
      <c r="M774" s="3">
        <v>1</v>
      </c>
      <c r="N774" s="3"/>
      <c r="O774" s="3"/>
      <c r="P774" s="3">
        <v>1</v>
      </c>
      <c r="Q774" s="3"/>
      <c r="R774" s="3"/>
      <c r="S774" s="3">
        <v>1</v>
      </c>
      <c r="T774" s="3"/>
      <c r="U774" s="3"/>
      <c r="V774" s="3">
        <v>1</v>
      </c>
      <c r="W774" s="3"/>
      <c r="X774" s="3">
        <v>1</v>
      </c>
      <c r="Y774" s="3"/>
      <c r="Z774" s="3">
        <v>1</v>
      </c>
      <c r="AA774" s="3"/>
      <c r="AB774" s="49"/>
      <c r="AC774" s="49"/>
      <c r="AD774" s="49"/>
      <c r="AE774" s="49"/>
      <c r="AF774" s="49"/>
      <c r="AG774" s="49"/>
      <c r="AH774" s="49"/>
      <c r="AI774" s="49"/>
      <c r="AJ774" s="49">
        <v>1</v>
      </c>
      <c r="AK774" s="49"/>
      <c r="AL774" s="3"/>
      <c r="AM774" s="3">
        <v>1</v>
      </c>
      <c r="AN774" s="3"/>
      <c r="AO774" s="3"/>
      <c r="AP774" s="3">
        <f t="shared" si="18"/>
        <v>12</v>
      </c>
      <c r="AQ774" s="97">
        <f>AP774/AP770</f>
        <v>0.3</v>
      </c>
    </row>
    <row r="775" spans="1:43" x14ac:dyDescent="0.25">
      <c r="A775" s="26" t="s">
        <v>89</v>
      </c>
      <c r="B775" s="42"/>
      <c r="C775" s="3"/>
      <c r="D775" s="3">
        <v>1</v>
      </c>
      <c r="E775" s="3"/>
      <c r="F775" s="3">
        <v>1</v>
      </c>
      <c r="G775" s="3"/>
      <c r="H775" s="3"/>
      <c r="I775" s="3"/>
      <c r="J775" s="3"/>
      <c r="K775" s="3">
        <v>1</v>
      </c>
      <c r="L775" s="3"/>
      <c r="M775" s="3"/>
      <c r="N775" s="3"/>
      <c r="O775" s="3"/>
      <c r="P775" s="3"/>
      <c r="Q775" s="3">
        <v>1</v>
      </c>
      <c r="R775" s="3">
        <v>1</v>
      </c>
      <c r="S775" s="3"/>
      <c r="T775" s="3">
        <v>1</v>
      </c>
      <c r="U775" s="3">
        <v>1</v>
      </c>
      <c r="V775" s="3"/>
      <c r="W775" s="3"/>
      <c r="X775" s="3"/>
      <c r="Y775" s="3">
        <v>1</v>
      </c>
      <c r="Z775" s="3"/>
      <c r="AA775" s="3">
        <v>1</v>
      </c>
      <c r="AB775" s="49">
        <v>1</v>
      </c>
      <c r="AC775" s="49">
        <v>1</v>
      </c>
      <c r="AD775" s="49">
        <v>1</v>
      </c>
      <c r="AE775" s="49">
        <v>1</v>
      </c>
      <c r="AF775" s="49">
        <v>1</v>
      </c>
      <c r="AG775" s="49"/>
      <c r="AH775" s="49">
        <v>1</v>
      </c>
      <c r="AI775" s="49">
        <v>1</v>
      </c>
      <c r="AJ775" s="49"/>
      <c r="AK775" s="49">
        <v>1</v>
      </c>
      <c r="AL775" s="3"/>
      <c r="AM775" s="3"/>
      <c r="AN775" s="3">
        <v>1</v>
      </c>
      <c r="AO775" s="3">
        <v>1</v>
      </c>
      <c r="AP775" s="3">
        <f t="shared" si="18"/>
        <v>19</v>
      </c>
      <c r="AQ775" s="97">
        <f>AP775/AP770</f>
        <v>0.47499999999999998</v>
      </c>
    </row>
    <row r="776" spans="1:43" ht="63" x14ac:dyDescent="0.25">
      <c r="A776" s="24" t="s">
        <v>68</v>
      </c>
      <c r="B776" s="42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3"/>
      <c r="AM776" s="3"/>
      <c r="AN776" s="3"/>
      <c r="AO776" s="3"/>
      <c r="AP776" s="3">
        <f>SUM(B777:AO781)</f>
        <v>40</v>
      </c>
      <c r="AQ776" s="97"/>
    </row>
    <row r="777" spans="1:43" x14ac:dyDescent="0.25">
      <c r="A777" s="26" t="s">
        <v>85</v>
      </c>
      <c r="B777" s="42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3"/>
      <c r="AM777" s="3"/>
      <c r="AN777" s="3"/>
      <c r="AO777" s="3"/>
      <c r="AP777" s="3">
        <f t="shared" si="18"/>
        <v>0</v>
      </c>
      <c r="AQ777" s="97">
        <f>AP777/AP776</f>
        <v>0</v>
      </c>
    </row>
    <row r="778" spans="1:43" x14ac:dyDescent="0.25">
      <c r="A778" s="26" t="s">
        <v>86</v>
      </c>
      <c r="B778" s="42"/>
      <c r="C778" s="3"/>
      <c r="D778" s="3">
        <v>1</v>
      </c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3"/>
      <c r="AM778" s="3"/>
      <c r="AN778" s="3"/>
      <c r="AO778" s="3"/>
      <c r="AP778" s="3">
        <f t="shared" si="18"/>
        <v>1</v>
      </c>
      <c r="AQ778" s="97">
        <f>AP778/AP776</f>
        <v>2.5000000000000001E-2</v>
      </c>
    </row>
    <row r="779" spans="1:43" x14ac:dyDescent="0.25">
      <c r="A779" s="26" t="s">
        <v>87</v>
      </c>
      <c r="B779" s="42">
        <v>1</v>
      </c>
      <c r="C779" s="3"/>
      <c r="D779" s="3"/>
      <c r="E779" s="3"/>
      <c r="F779" s="3"/>
      <c r="G779" s="3"/>
      <c r="H779" s="3"/>
      <c r="I779" s="3">
        <v>1</v>
      </c>
      <c r="J779" s="3"/>
      <c r="K779" s="3"/>
      <c r="L779" s="3">
        <v>1</v>
      </c>
      <c r="M779" s="3"/>
      <c r="N779" s="3"/>
      <c r="O779" s="3">
        <v>1</v>
      </c>
      <c r="P779" s="3"/>
      <c r="Q779" s="3"/>
      <c r="R779" s="3"/>
      <c r="S779" s="3"/>
      <c r="T779" s="3"/>
      <c r="U779" s="3"/>
      <c r="V779" s="3"/>
      <c r="W779" s="3">
        <v>1</v>
      </c>
      <c r="X779" s="3"/>
      <c r="Y779" s="3"/>
      <c r="Z779" s="3"/>
      <c r="AA779" s="3"/>
      <c r="AB779" s="49">
        <v>1</v>
      </c>
      <c r="AC779" s="49"/>
      <c r="AD779" s="49"/>
      <c r="AE779" s="49"/>
      <c r="AF779" s="49"/>
      <c r="AG779" s="49">
        <v>1</v>
      </c>
      <c r="AH779" s="49"/>
      <c r="AI779" s="49"/>
      <c r="AJ779" s="49"/>
      <c r="AK779" s="49"/>
      <c r="AL779" s="3">
        <v>1</v>
      </c>
      <c r="AM779" s="3"/>
      <c r="AN779" s="3"/>
      <c r="AO779" s="3"/>
      <c r="AP779" s="3">
        <f t="shared" si="18"/>
        <v>8</v>
      </c>
      <c r="AQ779" s="97">
        <f>AP779/AP776</f>
        <v>0.2</v>
      </c>
    </row>
    <row r="780" spans="1:43" x14ac:dyDescent="0.25">
      <c r="A780" s="26" t="s">
        <v>88</v>
      </c>
      <c r="B780" s="42"/>
      <c r="C780" s="3"/>
      <c r="D780" s="3"/>
      <c r="E780" s="3">
        <v>1</v>
      </c>
      <c r="F780" s="3"/>
      <c r="G780" s="3">
        <v>1</v>
      </c>
      <c r="H780" s="3">
        <v>1</v>
      </c>
      <c r="I780" s="3"/>
      <c r="J780" s="3"/>
      <c r="K780" s="3"/>
      <c r="L780" s="3"/>
      <c r="M780" s="3">
        <v>1</v>
      </c>
      <c r="N780" s="3">
        <v>1</v>
      </c>
      <c r="O780" s="3"/>
      <c r="P780" s="3"/>
      <c r="Q780" s="3"/>
      <c r="R780" s="3"/>
      <c r="S780" s="3"/>
      <c r="T780" s="3"/>
      <c r="U780" s="3"/>
      <c r="V780" s="3">
        <v>1</v>
      </c>
      <c r="W780" s="3"/>
      <c r="X780" s="3">
        <v>1</v>
      </c>
      <c r="Y780" s="3"/>
      <c r="Z780" s="3">
        <v>1</v>
      </c>
      <c r="AA780" s="3">
        <v>1</v>
      </c>
      <c r="AB780" s="49"/>
      <c r="AC780" s="49"/>
      <c r="AD780" s="49"/>
      <c r="AE780" s="49"/>
      <c r="AF780" s="49"/>
      <c r="AG780" s="49"/>
      <c r="AH780" s="49"/>
      <c r="AI780" s="49"/>
      <c r="AJ780" s="49">
        <v>1</v>
      </c>
      <c r="AK780" s="49"/>
      <c r="AL780" s="3"/>
      <c r="AM780" s="3"/>
      <c r="AN780" s="3"/>
      <c r="AO780" s="3"/>
      <c r="AP780" s="3">
        <f t="shared" si="18"/>
        <v>10</v>
      </c>
      <c r="AQ780" s="97">
        <f>AP780/AP776</f>
        <v>0.25</v>
      </c>
    </row>
    <row r="781" spans="1:43" x14ac:dyDescent="0.25">
      <c r="A781" s="26" t="s">
        <v>89</v>
      </c>
      <c r="B781" s="42"/>
      <c r="C781" s="3">
        <v>1</v>
      </c>
      <c r="D781" s="3"/>
      <c r="E781" s="3"/>
      <c r="F781" s="3">
        <v>1</v>
      </c>
      <c r="G781" s="3"/>
      <c r="H781" s="3"/>
      <c r="I781" s="3"/>
      <c r="J781" s="3">
        <v>1</v>
      </c>
      <c r="K781" s="3">
        <v>1</v>
      </c>
      <c r="L781" s="3"/>
      <c r="M781" s="3"/>
      <c r="N781" s="3"/>
      <c r="O781" s="3"/>
      <c r="P781" s="3">
        <v>1</v>
      </c>
      <c r="Q781" s="3">
        <v>1</v>
      </c>
      <c r="R781" s="3">
        <v>1</v>
      </c>
      <c r="S781" s="3">
        <v>1</v>
      </c>
      <c r="T781" s="3">
        <v>1</v>
      </c>
      <c r="U781" s="3">
        <v>1</v>
      </c>
      <c r="V781" s="3"/>
      <c r="W781" s="3"/>
      <c r="X781" s="3"/>
      <c r="Y781" s="3">
        <v>1</v>
      </c>
      <c r="Z781" s="3"/>
      <c r="AA781" s="3"/>
      <c r="AB781" s="49"/>
      <c r="AC781" s="49">
        <v>1</v>
      </c>
      <c r="AD781" s="49">
        <v>1</v>
      </c>
      <c r="AE781" s="49">
        <v>1</v>
      </c>
      <c r="AF781" s="49">
        <v>1</v>
      </c>
      <c r="AG781" s="49"/>
      <c r="AH781" s="49">
        <v>1</v>
      </c>
      <c r="AI781" s="49">
        <v>1</v>
      </c>
      <c r="AJ781" s="49"/>
      <c r="AK781" s="49">
        <v>1</v>
      </c>
      <c r="AL781" s="3"/>
      <c r="AM781" s="3">
        <v>1</v>
      </c>
      <c r="AN781" s="3">
        <v>1</v>
      </c>
      <c r="AO781" s="3">
        <v>1</v>
      </c>
      <c r="AP781" s="3">
        <f t="shared" si="18"/>
        <v>21</v>
      </c>
      <c r="AQ781" s="97">
        <f>AP781/AP776</f>
        <v>0.52500000000000002</v>
      </c>
    </row>
    <row r="782" spans="1:43" ht="31.5" x14ac:dyDescent="0.25">
      <c r="A782" s="24" t="s">
        <v>69</v>
      </c>
      <c r="B782" s="42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3"/>
      <c r="AM782" s="3"/>
      <c r="AN782" s="3"/>
      <c r="AO782" s="3"/>
      <c r="AP782" s="3">
        <f>SUM(B783:AO787)</f>
        <v>40</v>
      </c>
      <c r="AQ782" s="97"/>
    </row>
    <row r="783" spans="1:43" x14ac:dyDescent="0.25">
      <c r="A783" s="26" t="s">
        <v>85</v>
      </c>
      <c r="B783" s="42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3"/>
      <c r="AM783" s="3"/>
      <c r="AN783" s="3"/>
      <c r="AO783" s="3"/>
      <c r="AP783" s="3">
        <f t="shared" si="18"/>
        <v>0</v>
      </c>
      <c r="AQ783" s="97">
        <f>AP783/AP782</f>
        <v>0</v>
      </c>
    </row>
    <row r="784" spans="1:43" x14ac:dyDescent="0.25">
      <c r="A784" s="26" t="s">
        <v>86</v>
      </c>
      <c r="B784" s="42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3"/>
      <c r="AM784" s="3"/>
      <c r="AN784" s="3"/>
      <c r="AO784" s="3"/>
      <c r="AP784" s="3">
        <f t="shared" si="18"/>
        <v>0</v>
      </c>
      <c r="AQ784" s="97">
        <f>AP784/AP782</f>
        <v>0</v>
      </c>
    </row>
    <row r="785" spans="1:43" x14ac:dyDescent="0.25">
      <c r="A785" s="26" t="s">
        <v>87</v>
      </c>
      <c r="B785" s="42">
        <v>1</v>
      </c>
      <c r="C785" s="3"/>
      <c r="D785" s="3">
        <v>1</v>
      </c>
      <c r="E785" s="3"/>
      <c r="F785" s="3">
        <v>1</v>
      </c>
      <c r="G785" s="3"/>
      <c r="H785" s="3"/>
      <c r="I785" s="3">
        <v>1</v>
      </c>
      <c r="J785" s="3"/>
      <c r="K785" s="3"/>
      <c r="L785" s="3">
        <v>1</v>
      </c>
      <c r="M785" s="3"/>
      <c r="N785" s="3">
        <v>1</v>
      </c>
      <c r="O785" s="3">
        <v>1</v>
      </c>
      <c r="P785" s="3"/>
      <c r="Q785" s="3"/>
      <c r="R785" s="3"/>
      <c r="S785" s="3"/>
      <c r="T785" s="3"/>
      <c r="U785" s="3">
        <v>1</v>
      </c>
      <c r="V785" s="3"/>
      <c r="W785" s="3">
        <v>1</v>
      </c>
      <c r="X785" s="3"/>
      <c r="Y785" s="3"/>
      <c r="Z785" s="3"/>
      <c r="AA785" s="3"/>
      <c r="AB785" s="49"/>
      <c r="AC785" s="49"/>
      <c r="AD785" s="49"/>
      <c r="AE785" s="49"/>
      <c r="AF785" s="49">
        <v>1</v>
      </c>
      <c r="AG785" s="49"/>
      <c r="AH785" s="49"/>
      <c r="AI785" s="49">
        <v>1</v>
      </c>
      <c r="AJ785" s="49"/>
      <c r="AK785" s="49"/>
      <c r="AL785" s="3">
        <v>1</v>
      </c>
      <c r="AM785" s="3"/>
      <c r="AN785" s="3"/>
      <c r="AO785" s="3"/>
      <c r="AP785" s="3">
        <f t="shared" si="18"/>
        <v>12</v>
      </c>
      <c r="AQ785" s="97">
        <f>AP785/AP782</f>
        <v>0.3</v>
      </c>
    </row>
    <row r="786" spans="1:43" x14ac:dyDescent="0.25">
      <c r="A786" s="26" t="s">
        <v>88</v>
      </c>
      <c r="B786" s="42"/>
      <c r="C786" s="3"/>
      <c r="D786" s="3"/>
      <c r="E786" s="3">
        <v>1</v>
      </c>
      <c r="F786" s="3"/>
      <c r="G786" s="3">
        <v>1</v>
      </c>
      <c r="H786" s="3">
        <v>1</v>
      </c>
      <c r="I786" s="3"/>
      <c r="J786" s="3"/>
      <c r="K786" s="3"/>
      <c r="L786" s="3"/>
      <c r="M786" s="3">
        <v>1</v>
      </c>
      <c r="N786" s="3"/>
      <c r="O786" s="3"/>
      <c r="P786" s="3">
        <v>1</v>
      </c>
      <c r="Q786" s="3"/>
      <c r="R786" s="3">
        <v>1</v>
      </c>
      <c r="S786" s="3">
        <v>1</v>
      </c>
      <c r="T786" s="3"/>
      <c r="U786" s="3"/>
      <c r="V786" s="3">
        <v>1</v>
      </c>
      <c r="W786" s="3"/>
      <c r="X786" s="3">
        <v>1</v>
      </c>
      <c r="Y786" s="3"/>
      <c r="Z786" s="3">
        <v>1</v>
      </c>
      <c r="AA786" s="3">
        <v>1</v>
      </c>
      <c r="AB786" s="49">
        <v>1</v>
      </c>
      <c r="AC786" s="49"/>
      <c r="AD786" s="49"/>
      <c r="AE786" s="49"/>
      <c r="AF786" s="49"/>
      <c r="AG786" s="49">
        <v>1</v>
      </c>
      <c r="AH786" s="49"/>
      <c r="AI786" s="49"/>
      <c r="AJ786" s="49">
        <v>1</v>
      </c>
      <c r="AK786" s="49">
        <v>1</v>
      </c>
      <c r="AL786" s="3"/>
      <c r="AM786" s="3">
        <v>1</v>
      </c>
      <c r="AN786" s="3"/>
      <c r="AO786" s="3">
        <v>1</v>
      </c>
      <c r="AP786" s="3">
        <f t="shared" si="18"/>
        <v>17</v>
      </c>
      <c r="AQ786" s="97">
        <f>AP786/AP782</f>
        <v>0.42499999999999999</v>
      </c>
    </row>
    <row r="787" spans="1:43" x14ac:dyDescent="0.25">
      <c r="A787" s="26" t="s">
        <v>89</v>
      </c>
      <c r="B787" s="42"/>
      <c r="C787" s="3">
        <v>1</v>
      </c>
      <c r="D787" s="3"/>
      <c r="E787" s="3"/>
      <c r="F787" s="3"/>
      <c r="G787" s="3"/>
      <c r="H787" s="3"/>
      <c r="I787" s="3"/>
      <c r="J787" s="3">
        <v>1</v>
      </c>
      <c r="K787" s="3">
        <v>1</v>
      </c>
      <c r="L787" s="3"/>
      <c r="M787" s="3"/>
      <c r="N787" s="3"/>
      <c r="O787" s="3"/>
      <c r="P787" s="3"/>
      <c r="Q787" s="3">
        <v>1</v>
      </c>
      <c r="R787" s="3"/>
      <c r="S787" s="3"/>
      <c r="T787" s="3">
        <v>1</v>
      </c>
      <c r="U787" s="3"/>
      <c r="V787" s="3"/>
      <c r="W787" s="3"/>
      <c r="X787" s="3"/>
      <c r="Y787" s="3">
        <v>1</v>
      </c>
      <c r="Z787" s="3"/>
      <c r="AA787" s="3"/>
      <c r="AB787" s="49"/>
      <c r="AC787" s="49">
        <v>1</v>
      </c>
      <c r="AD787" s="49">
        <v>1</v>
      </c>
      <c r="AE787" s="49">
        <v>1</v>
      </c>
      <c r="AF787" s="49"/>
      <c r="AG787" s="49"/>
      <c r="AH787" s="49">
        <v>1</v>
      </c>
      <c r="AI787" s="49"/>
      <c r="AJ787" s="49"/>
      <c r="AK787" s="49"/>
      <c r="AL787" s="3"/>
      <c r="AM787" s="3"/>
      <c r="AN787" s="3">
        <v>1</v>
      </c>
      <c r="AO787" s="3"/>
      <c r="AP787" s="3">
        <f t="shared" si="18"/>
        <v>11</v>
      </c>
      <c r="AQ787" s="97">
        <f>AP787/AP782</f>
        <v>0.27500000000000002</v>
      </c>
    </row>
    <row r="788" spans="1:43" ht="31.5" x14ac:dyDescent="0.25">
      <c r="A788" s="24" t="s">
        <v>70</v>
      </c>
      <c r="B788" s="42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49"/>
      <c r="AC788" s="49"/>
      <c r="AD788" s="49"/>
      <c r="AE788" s="49"/>
      <c r="AF788" s="49"/>
      <c r="AG788" s="49"/>
      <c r="AH788" s="49"/>
      <c r="AI788" s="49"/>
      <c r="AJ788" s="49"/>
      <c r="AK788" s="49"/>
      <c r="AL788" s="3"/>
      <c r="AM788" s="3"/>
      <c r="AN788" s="3"/>
      <c r="AO788" s="3"/>
      <c r="AP788" s="3">
        <f>SUM(B789:AO793)</f>
        <v>40</v>
      </c>
      <c r="AQ788" s="97"/>
    </row>
    <row r="789" spans="1:43" x14ac:dyDescent="0.25">
      <c r="A789" s="26" t="s">
        <v>85</v>
      </c>
      <c r="B789" s="42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49"/>
      <c r="AC789" s="49"/>
      <c r="AD789" s="49"/>
      <c r="AE789" s="49"/>
      <c r="AF789" s="49"/>
      <c r="AG789" s="49"/>
      <c r="AH789" s="49"/>
      <c r="AI789" s="49"/>
      <c r="AJ789" s="49"/>
      <c r="AK789" s="49"/>
      <c r="AL789" s="3"/>
      <c r="AM789" s="3"/>
      <c r="AN789" s="3"/>
      <c r="AO789" s="3"/>
      <c r="AP789" s="3">
        <f t="shared" si="18"/>
        <v>0</v>
      </c>
      <c r="AQ789" s="97">
        <f>AP789/AP788</f>
        <v>0</v>
      </c>
    </row>
    <row r="790" spans="1:43" x14ac:dyDescent="0.25">
      <c r="A790" s="26" t="s">
        <v>86</v>
      </c>
      <c r="B790" s="42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49"/>
      <c r="AC790" s="49"/>
      <c r="AD790" s="49"/>
      <c r="AE790" s="49"/>
      <c r="AF790" s="49"/>
      <c r="AG790" s="49"/>
      <c r="AH790" s="49"/>
      <c r="AI790" s="49"/>
      <c r="AJ790" s="49"/>
      <c r="AK790" s="49"/>
      <c r="AL790" s="3"/>
      <c r="AM790" s="3"/>
      <c r="AN790" s="3"/>
      <c r="AO790" s="3"/>
      <c r="AP790" s="3">
        <f t="shared" si="18"/>
        <v>0</v>
      </c>
      <c r="AQ790" s="97">
        <f>AP790/AP788</f>
        <v>0</v>
      </c>
    </row>
    <row r="791" spans="1:43" x14ac:dyDescent="0.25">
      <c r="A791" s="26" t="s">
        <v>87</v>
      </c>
      <c r="B791" s="42">
        <v>1</v>
      </c>
      <c r="C791" s="3"/>
      <c r="D791" s="3"/>
      <c r="E791" s="3"/>
      <c r="F791" s="3"/>
      <c r="G791" s="3"/>
      <c r="H791" s="3"/>
      <c r="I791" s="3">
        <v>1</v>
      </c>
      <c r="J791" s="3"/>
      <c r="K791" s="3"/>
      <c r="L791" s="3">
        <v>1</v>
      </c>
      <c r="M791" s="3"/>
      <c r="N791" s="3">
        <v>1</v>
      </c>
      <c r="O791" s="3">
        <v>1</v>
      </c>
      <c r="P791" s="3"/>
      <c r="Q791" s="3"/>
      <c r="R791" s="3"/>
      <c r="S791" s="3"/>
      <c r="T791" s="3"/>
      <c r="U791" s="3">
        <v>1</v>
      </c>
      <c r="V791" s="3"/>
      <c r="W791" s="3">
        <v>1</v>
      </c>
      <c r="X791" s="3"/>
      <c r="Y791" s="3"/>
      <c r="Z791" s="3"/>
      <c r="AA791" s="3"/>
      <c r="AB791" s="49"/>
      <c r="AC791" s="49"/>
      <c r="AD791" s="49"/>
      <c r="AE791" s="49"/>
      <c r="AF791" s="49"/>
      <c r="AG791" s="49"/>
      <c r="AH791" s="49"/>
      <c r="AI791" s="49"/>
      <c r="AJ791" s="49"/>
      <c r="AK791" s="49"/>
      <c r="AL791" s="3">
        <v>1</v>
      </c>
      <c r="AM791" s="3"/>
      <c r="AN791" s="3"/>
      <c r="AO791" s="3"/>
      <c r="AP791" s="3">
        <f t="shared" si="18"/>
        <v>8</v>
      </c>
      <c r="AQ791" s="97">
        <f>AP791/AP788</f>
        <v>0.2</v>
      </c>
    </row>
    <row r="792" spans="1:43" x14ac:dyDescent="0.25">
      <c r="A792" s="26" t="s">
        <v>88</v>
      </c>
      <c r="B792" s="42"/>
      <c r="C792" s="3"/>
      <c r="D792" s="3"/>
      <c r="E792" s="3"/>
      <c r="F792" s="3"/>
      <c r="G792" s="3">
        <v>1</v>
      </c>
      <c r="H792" s="3">
        <v>1</v>
      </c>
      <c r="I792" s="3"/>
      <c r="J792" s="3"/>
      <c r="K792" s="3"/>
      <c r="L792" s="3"/>
      <c r="M792" s="3">
        <v>1</v>
      </c>
      <c r="N792" s="3"/>
      <c r="O792" s="3"/>
      <c r="P792" s="3">
        <v>1</v>
      </c>
      <c r="Q792" s="3"/>
      <c r="R792" s="3"/>
      <c r="S792" s="3">
        <v>1</v>
      </c>
      <c r="T792" s="3"/>
      <c r="U792" s="3"/>
      <c r="V792" s="3">
        <v>1</v>
      </c>
      <c r="W792" s="3"/>
      <c r="X792" s="3">
        <v>1</v>
      </c>
      <c r="Y792" s="3"/>
      <c r="Z792" s="3">
        <v>1</v>
      </c>
      <c r="AA792" s="3">
        <v>1</v>
      </c>
      <c r="AB792" s="49"/>
      <c r="AC792" s="49"/>
      <c r="AD792" s="49"/>
      <c r="AE792" s="49">
        <v>1</v>
      </c>
      <c r="AF792" s="49"/>
      <c r="AG792" s="49">
        <v>1</v>
      </c>
      <c r="AH792" s="49"/>
      <c r="AI792" s="49"/>
      <c r="AJ792" s="49">
        <v>1</v>
      </c>
      <c r="AK792" s="49"/>
      <c r="AL792" s="3"/>
      <c r="AM792" s="3">
        <v>1</v>
      </c>
      <c r="AN792" s="3"/>
      <c r="AO792" s="3"/>
      <c r="AP792" s="3">
        <f t="shared" si="18"/>
        <v>13</v>
      </c>
      <c r="AQ792" s="97">
        <f>AP792/AP788</f>
        <v>0.32500000000000001</v>
      </c>
    </row>
    <row r="793" spans="1:43" x14ac:dyDescent="0.25">
      <c r="A793" s="26" t="s">
        <v>89</v>
      </c>
      <c r="B793" s="42"/>
      <c r="C793" s="3">
        <v>1</v>
      </c>
      <c r="D793" s="3">
        <v>1</v>
      </c>
      <c r="E793" s="3">
        <v>1</v>
      </c>
      <c r="F793" s="3">
        <v>1</v>
      </c>
      <c r="G793" s="3"/>
      <c r="H793" s="3"/>
      <c r="I793" s="3"/>
      <c r="J793" s="3">
        <v>1</v>
      </c>
      <c r="K793" s="3">
        <v>1</v>
      </c>
      <c r="L793" s="3"/>
      <c r="M793" s="3"/>
      <c r="N793" s="3"/>
      <c r="O793" s="3"/>
      <c r="P793" s="3"/>
      <c r="Q793" s="3">
        <v>1</v>
      </c>
      <c r="R793" s="3">
        <v>1</v>
      </c>
      <c r="S793" s="3"/>
      <c r="T793" s="3">
        <v>1</v>
      </c>
      <c r="U793" s="3"/>
      <c r="V793" s="3"/>
      <c r="W793" s="3"/>
      <c r="X793" s="3"/>
      <c r="Y793" s="3">
        <v>1</v>
      </c>
      <c r="Z793" s="3"/>
      <c r="AA793" s="3"/>
      <c r="AB793" s="49">
        <v>1</v>
      </c>
      <c r="AC793" s="49">
        <v>1</v>
      </c>
      <c r="AD793" s="49">
        <v>1</v>
      </c>
      <c r="AE793" s="49"/>
      <c r="AF793" s="49">
        <v>1</v>
      </c>
      <c r="AG793" s="49"/>
      <c r="AH793" s="49">
        <v>1</v>
      </c>
      <c r="AI793" s="49">
        <v>1</v>
      </c>
      <c r="AJ793" s="49"/>
      <c r="AK793" s="49">
        <v>1</v>
      </c>
      <c r="AL793" s="3"/>
      <c r="AM793" s="3"/>
      <c r="AN793" s="3">
        <v>1</v>
      </c>
      <c r="AO793" s="3">
        <v>1</v>
      </c>
      <c r="AP793" s="3">
        <f t="shared" si="18"/>
        <v>19</v>
      </c>
      <c r="AQ793" s="97">
        <f>AP793/AP788</f>
        <v>0.47499999999999998</v>
      </c>
    </row>
    <row r="794" spans="1:43" ht="31.5" x14ac:dyDescent="0.25">
      <c r="A794" s="24" t="s">
        <v>71</v>
      </c>
      <c r="B794" s="42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49"/>
      <c r="AC794" s="49"/>
      <c r="AD794" s="49"/>
      <c r="AE794" s="49"/>
      <c r="AF794" s="49"/>
      <c r="AG794" s="49"/>
      <c r="AH794" s="49"/>
      <c r="AI794" s="49"/>
      <c r="AJ794" s="49"/>
      <c r="AK794" s="49"/>
      <c r="AL794" s="3"/>
      <c r="AM794" s="3"/>
      <c r="AN794" s="3"/>
      <c r="AO794" s="3"/>
      <c r="AP794" s="3">
        <f>SUM(B795:AO799)</f>
        <v>40</v>
      </c>
      <c r="AQ794" s="97"/>
    </row>
    <row r="795" spans="1:43" x14ac:dyDescent="0.25">
      <c r="A795" s="26" t="s">
        <v>85</v>
      </c>
      <c r="B795" s="42"/>
      <c r="C795" s="3"/>
      <c r="D795" s="3">
        <v>1</v>
      </c>
      <c r="E795" s="3"/>
      <c r="F795" s="3">
        <v>1</v>
      </c>
      <c r="G795" s="3"/>
      <c r="H795" s="3"/>
      <c r="I795" s="3"/>
      <c r="J795" s="3">
        <v>1</v>
      </c>
      <c r="K795" s="3"/>
      <c r="L795" s="3"/>
      <c r="M795" s="3">
        <v>1</v>
      </c>
      <c r="N795" s="3">
        <v>1</v>
      </c>
      <c r="O795" s="3">
        <v>1</v>
      </c>
      <c r="P795" s="3"/>
      <c r="Q795" s="3"/>
      <c r="R795" s="3"/>
      <c r="S795" s="3"/>
      <c r="T795" s="3"/>
      <c r="U795" s="3">
        <v>1</v>
      </c>
      <c r="V795" s="3"/>
      <c r="W795" s="3">
        <v>1</v>
      </c>
      <c r="X795" s="3"/>
      <c r="Y795" s="3"/>
      <c r="Z795" s="3">
        <v>1</v>
      </c>
      <c r="AA795" s="3">
        <v>1</v>
      </c>
      <c r="AB795" s="49">
        <v>1</v>
      </c>
      <c r="AC795" s="49"/>
      <c r="AD795" s="49">
        <v>1</v>
      </c>
      <c r="AE795" s="49"/>
      <c r="AF795" s="49">
        <v>1</v>
      </c>
      <c r="AG795" s="49"/>
      <c r="AH795" s="49"/>
      <c r="AI795" s="49"/>
      <c r="AJ795" s="49"/>
      <c r="AK795" s="49"/>
      <c r="AL795" s="3">
        <v>1</v>
      </c>
      <c r="AM795" s="3"/>
      <c r="AN795" s="3"/>
      <c r="AO795" s="3"/>
      <c r="AP795" s="3">
        <f t="shared" si="18"/>
        <v>14</v>
      </c>
      <c r="AQ795" s="97">
        <f>AP795/AP794</f>
        <v>0.35</v>
      </c>
    </row>
    <row r="796" spans="1:43" x14ac:dyDescent="0.25">
      <c r="A796" s="26" t="s">
        <v>86</v>
      </c>
      <c r="B796" s="42">
        <v>1</v>
      </c>
      <c r="C796" s="3">
        <v>1</v>
      </c>
      <c r="D796" s="3"/>
      <c r="E796" s="3"/>
      <c r="F796" s="3"/>
      <c r="G796" s="3">
        <v>1</v>
      </c>
      <c r="H796" s="3"/>
      <c r="I796" s="3">
        <v>1</v>
      </c>
      <c r="J796" s="3"/>
      <c r="K796" s="3"/>
      <c r="L796" s="3"/>
      <c r="M796" s="3"/>
      <c r="N796" s="3"/>
      <c r="O796" s="3"/>
      <c r="P796" s="3"/>
      <c r="Q796" s="3"/>
      <c r="R796" s="3"/>
      <c r="S796" s="3">
        <v>1</v>
      </c>
      <c r="T796" s="3">
        <v>1</v>
      </c>
      <c r="U796" s="3"/>
      <c r="V796" s="3"/>
      <c r="W796" s="3"/>
      <c r="X796" s="3"/>
      <c r="Y796" s="3"/>
      <c r="Z796" s="3"/>
      <c r="AA796" s="3"/>
      <c r="AB796" s="49"/>
      <c r="AC796" s="49">
        <v>1</v>
      </c>
      <c r="AD796" s="49"/>
      <c r="AE796" s="49"/>
      <c r="AF796" s="49"/>
      <c r="AG796" s="49">
        <v>1</v>
      </c>
      <c r="AH796" s="49">
        <v>1</v>
      </c>
      <c r="AI796" s="49">
        <v>1</v>
      </c>
      <c r="AJ796" s="49"/>
      <c r="AK796" s="49"/>
      <c r="AL796" s="3"/>
      <c r="AM796" s="3"/>
      <c r="AN796" s="3"/>
      <c r="AO796" s="3"/>
      <c r="AP796" s="3">
        <f t="shared" si="18"/>
        <v>10</v>
      </c>
      <c r="AQ796" s="97">
        <f>AP796/AP794</f>
        <v>0.25</v>
      </c>
    </row>
    <row r="797" spans="1:43" x14ac:dyDescent="0.25">
      <c r="A797" s="26" t="s">
        <v>87</v>
      </c>
      <c r="B797" s="42"/>
      <c r="C797" s="3"/>
      <c r="D797" s="3"/>
      <c r="E797" s="3">
        <v>1</v>
      </c>
      <c r="F797" s="3"/>
      <c r="G797" s="3"/>
      <c r="H797" s="3">
        <v>1</v>
      </c>
      <c r="I797" s="3"/>
      <c r="J797" s="3"/>
      <c r="K797" s="3">
        <v>1</v>
      </c>
      <c r="L797" s="3">
        <v>1</v>
      </c>
      <c r="M797" s="3"/>
      <c r="N797" s="3"/>
      <c r="O797" s="3"/>
      <c r="P797" s="3"/>
      <c r="Q797" s="3"/>
      <c r="R797" s="3">
        <v>1</v>
      </c>
      <c r="S797" s="3"/>
      <c r="T797" s="3"/>
      <c r="U797" s="3"/>
      <c r="V797" s="3"/>
      <c r="W797" s="3"/>
      <c r="X797" s="3">
        <v>1</v>
      </c>
      <c r="Y797" s="3"/>
      <c r="Z797" s="3"/>
      <c r="AA797" s="3"/>
      <c r="AB797" s="49"/>
      <c r="AC797" s="49"/>
      <c r="AD797" s="49"/>
      <c r="AE797" s="49">
        <v>1</v>
      </c>
      <c r="AF797" s="49"/>
      <c r="AG797" s="49"/>
      <c r="AH797" s="49"/>
      <c r="AI797" s="49"/>
      <c r="AJ797" s="49">
        <v>1</v>
      </c>
      <c r="AK797" s="49">
        <v>1</v>
      </c>
      <c r="AL797" s="3"/>
      <c r="AM797" s="3"/>
      <c r="AN797" s="3"/>
      <c r="AO797" s="3">
        <v>1</v>
      </c>
      <c r="AP797" s="3">
        <f t="shared" si="18"/>
        <v>10</v>
      </c>
      <c r="AQ797" s="97">
        <f>AP797/AP794</f>
        <v>0.25</v>
      </c>
    </row>
    <row r="798" spans="1:43" x14ac:dyDescent="0.25">
      <c r="A798" s="26" t="s">
        <v>88</v>
      </c>
      <c r="B798" s="42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>
        <v>1</v>
      </c>
      <c r="Q798" s="3"/>
      <c r="R798" s="3"/>
      <c r="S798" s="3"/>
      <c r="T798" s="3"/>
      <c r="U798" s="3"/>
      <c r="V798" s="3">
        <v>1</v>
      </c>
      <c r="W798" s="3"/>
      <c r="X798" s="3"/>
      <c r="Y798" s="3"/>
      <c r="Z798" s="3"/>
      <c r="AA798" s="3"/>
      <c r="AB798" s="49"/>
      <c r="AC798" s="49"/>
      <c r="AD798" s="49"/>
      <c r="AE798" s="49"/>
      <c r="AF798" s="49"/>
      <c r="AG798" s="49"/>
      <c r="AH798" s="49"/>
      <c r="AI798" s="49"/>
      <c r="AJ798" s="49"/>
      <c r="AK798" s="49"/>
      <c r="AL798" s="3"/>
      <c r="AM798" s="3">
        <v>1</v>
      </c>
      <c r="AN798" s="3"/>
      <c r="AO798" s="3"/>
      <c r="AP798" s="3">
        <f t="shared" si="18"/>
        <v>3</v>
      </c>
      <c r="AQ798" s="97">
        <f>AP798/AP794</f>
        <v>7.4999999999999997E-2</v>
      </c>
    </row>
    <row r="799" spans="1:43" x14ac:dyDescent="0.25">
      <c r="A799" s="26" t="s">
        <v>89</v>
      </c>
      <c r="B799" s="42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>
        <v>1</v>
      </c>
      <c r="R799" s="3"/>
      <c r="S799" s="3"/>
      <c r="T799" s="3"/>
      <c r="U799" s="3"/>
      <c r="V799" s="3"/>
      <c r="W799" s="3"/>
      <c r="X799" s="3"/>
      <c r="Y799" s="3">
        <v>1</v>
      </c>
      <c r="Z799" s="3"/>
      <c r="AA799" s="3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3"/>
      <c r="AM799" s="3"/>
      <c r="AN799" s="3">
        <v>1</v>
      </c>
      <c r="AO799" s="3"/>
      <c r="AP799" s="3">
        <f t="shared" si="18"/>
        <v>3</v>
      </c>
      <c r="AQ799" s="97">
        <f>AP799/AP794</f>
        <v>7.4999999999999997E-2</v>
      </c>
    </row>
    <row r="800" spans="1:43" ht="15.75" x14ac:dyDescent="0.25">
      <c r="A800" s="24" t="s">
        <v>72</v>
      </c>
      <c r="B800" s="42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49"/>
      <c r="AC800" s="49"/>
      <c r="AD800" s="49"/>
      <c r="AE800" s="49"/>
      <c r="AF800" s="49"/>
      <c r="AG800" s="49"/>
      <c r="AH800" s="49"/>
      <c r="AI800" s="49"/>
      <c r="AJ800" s="49"/>
      <c r="AK800" s="49"/>
      <c r="AL800" s="3"/>
      <c r="AM800" s="3"/>
      <c r="AN800" s="3"/>
      <c r="AO800" s="3"/>
      <c r="AP800" s="3">
        <f>SUM(B801:AO805)</f>
        <v>40</v>
      </c>
      <c r="AQ800" s="97"/>
    </row>
    <row r="801" spans="1:43" x14ac:dyDescent="0.25">
      <c r="A801" s="26" t="s">
        <v>85</v>
      </c>
      <c r="B801" s="42"/>
      <c r="C801" s="3"/>
      <c r="D801" s="3">
        <v>1</v>
      </c>
      <c r="E801" s="3"/>
      <c r="F801" s="3">
        <v>1</v>
      </c>
      <c r="G801" s="3"/>
      <c r="H801" s="3"/>
      <c r="I801" s="3"/>
      <c r="J801" s="3"/>
      <c r="K801" s="3"/>
      <c r="L801" s="3"/>
      <c r="M801" s="3"/>
      <c r="N801" s="3">
        <v>1</v>
      </c>
      <c r="O801" s="3"/>
      <c r="P801" s="3"/>
      <c r="Q801" s="3"/>
      <c r="R801" s="3"/>
      <c r="S801" s="3"/>
      <c r="T801" s="3"/>
      <c r="U801" s="3"/>
      <c r="V801" s="3"/>
      <c r="W801" s="3">
        <v>1</v>
      </c>
      <c r="X801" s="3"/>
      <c r="Y801" s="3"/>
      <c r="Z801" s="3"/>
      <c r="AA801" s="3"/>
      <c r="AB801" s="49">
        <v>1</v>
      </c>
      <c r="AC801" s="49"/>
      <c r="AD801" s="49">
        <v>1</v>
      </c>
      <c r="AE801" s="49"/>
      <c r="AF801" s="49"/>
      <c r="AG801" s="49"/>
      <c r="AH801" s="49"/>
      <c r="AI801" s="49"/>
      <c r="AJ801" s="49"/>
      <c r="AK801" s="49"/>
      <c r="AL801" s="3"/>
      <c r="AM801" s="3"/>
      <c r="AN801" s="3"/>
      <c r="AO801" s="3"/>
      <c r="AP801" s="3">
        <f t="shared" si="18"/>
        <v>6</v>
      </c>
      <c r="AQ801" s="97">
        <f>AP801/AP800</f>
        <v>0.15</v>
      </c>
    </row>
    <row r="802" spans="1:43" x14ac:dyDescent="0.25">
      <c r="A802" s="26" t="s">
        <v>86</v>
      </c>
      <c r="B802" s="42"/>
      <c r="C802" s="3"/>
      <c r="D802" s="3"/>
      <c r="E802" s="3"/>
      <c r="F802" s="3"/>
      <c r="G802" s="3"/>
      <c r="H802" s="3"/>
      <c r="I802" s="3">
        <v>1</v>
      </c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>
        <v>1</v>
      </c>
      <c r="V802" s="3"/>
      <c r="W802" s="3"/>
      <c r="X802" s="3"/>
      <c r="Y802" s="3"/>
      <c r="Z802" s="3"/>
      <c r="AA802" s="3"/>
      <c r="AB802" s="49"/>
      <c r="AC802" s="49"/>
      <c r="AD802" s="49"/>
      <c r="AE802" s="49"/>
      <c r="AF802" s="49">
        <v>1</v>
      </c>
      <c r="AG802" s="49">
        <v>1</v>
      </c>
      <c r="AH802" s="49"/>
      <c r="AI802" s="49">
        <v>1</v>
      </c>
      <c r="AJ802" s="49">
        <v>1</v>
      </c>
      <c r="AK802" s="49"/>
      <c r="AL802" s="3"/>
      <c r="AM802" s="3"/>
      <c r="AN802" s="3"/>
      <c r="AO802" s="3"/>
      <c r="AP802" s="3">
        <f t="shared" si="18"/>
        <v>6</v>
      </c>
      <c r="AQ802" s="97">
        <f>AP802/AP800</f>
        <v>0.15</v>
      </c>
    </row>
    <row r="803" spans="1:43" x14ac:dyDescent="0.25">
      <c r="A803" s="26" t="s">
        <v>87</v>
      </c>
      <c r="B803" s="42"/>
      <c r="C803" s="3"/>
      <c r="D803" s="3"/>
      <c r="E803" s="3"/>
      <c r="F803" s="3"/>
      <c r="G803" s="3"/>
      <c r="H803" s="3">
        <v>1</v>
      </c>
      <c r="I803" s="3"/>
      <c r="J803" s="3"/>
      <c r="K803" s="3"/>
      <c r="L803" s="3">
        <v>1</v>
      </c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49"/>
      <c r="AC803" s="49"/>
      <c r="AD803" s="49"/>
      <c r="AE803" s="49"/>
      <c r="AF803" s="49"/>
      <c r="AG803" s="49"/>
      <c r="AH803" s="49"/>
      <c r="AI803" s="49"/>
      <c r="AJ803" s="49"/>
      <c r="AK803" s="49"/>
      <c r="AL803" s="3"/>
      <c r="AM803" s="3"/>
      <c r="AN803" s="3"/>
      <c r="AO803" s="3"/>
      <c r="AP803" s="3">
        <f t="shared" si="18"/>
        <v>2</v>
      </c>
      <c r="AQ803" s="97">
        <f>AP803/AP800</f>
        <v>0.05</v>
      </c>
    </row>
    <row r="804" spans="1:43" x14ac:dyDescent="0.25">
      <c r="A804" s="26" t="s">
        <v>88</v>
      </c>
      <c r="B804" s="42">
        <v>1</v>
      </c>
      <c r="C804" s="3"/>
      <c r="D804" s="3"/>
      <c r="E804" s="3"/>
      <c r="F804" s="3"/>
      <c r="G804" s="3">
        <v>1</v>
      </c>
      <c r="H804" s="3"/>
      <c r="I804" s="3"/>
      <c r="J804" s="3"/>
      <c r="K804" s="3"/>
      <c r="L804" s="3"/>
      <c r="M804" s="3">
        <v>1</v>
      </c>
      <c r="N804" s="3"/>
      <c r="O804" s="3"/>
      <c r="P804" s="3">
        <v>1</v>
      </c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49"/>
      <c r="AC804" s="49"/>
      <c r="AD804" s="49"/>
      <c r="AE804" s="49"/>
      <c r="AF804" s="49"/>
      <c r="AG804" s="49"/>
      <c r="AH804" s="49"/>
      <c r="AI804" s="49"/>
      <c r="AJ804" s="49"/>
      <c r="AK804" s="49"/>
      <c r="AL804" s="3"/>
      <c r="AM804" s="3">
        <v>1</v>
      </c>
      <c r="AN804" s="3"/>
      <c r="AO804" s="3"/>
      <c r="AP804" s="3">
        <f t="shared" si="18"/>
        <v>5</v>
      </c>
      <c r="AQ804" s="97">
        <f>AP804/AP800</f>
        <v>0.125</v>
      </c>
    </row>
    <row r="805" spans="1:43" x14ac:dyDescent="0.25">
      <c r="A805" s="26" t="s">
        <v>89</v>
      </c>
      <c r="B805" s="42"/>
      <c r="C805" s="3">
        <v>1</v>
      </c>
      <c r="D805" s="3"/>
      <c r="E805" s="3">
        <v>1</v>
      </c>
      <c r="F805" s="3"/>
      <c r="G805" s="3"/>
      <c r="H805" s="3"/>
      <c r="I805" s="3"/>
      <c r="J805" s="3">
        <v>1</v>
      </c>
      <c r="K805" s="3">
        <v>1</v>
      </c>
      <c r="L805" s="3"/>
      <c r="M805" s="3"/>
      <c r="N805" s="3"/>
      <c r="O805" s="3">
        <v>1</v>
      </c>
      <c r="P805" s="3"/>
      <c r="Q805" s="3">
        <v>1</v>
      </c>
      <c r="R805" s="3">
        <v>1</v>
      </c>
      <c r="S805" s="3">
        <v>1</v>
      </c>
      <c r="T805" s="3">
        <v>1</v>
      </c>
      <c r="U805" s="3"/>
      <c r="V805" s="3">
        <v>1</v>
      </c>
      <c r="W805" s="3"/>
      <c r="X805" s="3">
        <v>1</v>
      </c>
      <c r="Y805" s="3">
        <v>1</v>
      </c>
      <c r="Z805" s="3">
        <v>1</v>
      </c>
      <c r="AA805" s="3">
        <v>1</v>
      </c>
      <c r="AB805" s="49"/>
      <c r="AC805" s="49">
        <v>1</v>
      </c>
      <c r="AD805" s="49"/>
      <c r="AE805" s="49">
        <v>1</v>
      </c>
      <c r="AF805" s="49"/>
      <c r="AG805" s="49"/>
      <c r="AH805" s="49">
        <v>1</v>
      </c>
      <c r="AI805" s="49"/>
      <c r="AJ805" s="49"/>
      <c r="AK805" s="49">
        <v>1</v>
      </c>
      <c r="AL805" s="3">
        <v>1</v>
      </c>
      <c r="AM805" s="3"/>
      <c r="AN805" s="3">
        <v>1</v>
      </c>
      <c r="AO805" s="3">
        <v>1</v>
      </c>
      <c r="AP805" s="3">
        <f t="shared" si="18"/>
        <v>21</v>
      </c>
      <c r="AQ805" s="97">
        <f>AP805/AP800</f>
        <v>0.52500000000000002</v>
      </c>
    </row>
    <row r="806" spans="1:43" ht="15.75" x14ac:dyDescent="0.25">
      <c r="A806" s="24" t="s">
        <v>73</v>
      </c>
      <c r="B806" s="42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49"/>
      <c r="AC806" s="49"/>
      <c r="AD806" s="49"/>
      <c r="AE806" s="49"/>
      <c r="AF806" s="49"/>
      <c r="AG806" s="49"/>
      <c r="AH806" s="49"/>
      <c r="AI806" s="49"/>
      <c r="AJ806" s="49"/>
      <c r="AK806" s="49"/>
      <c r="AL806" s="3"/>
      <c r="AM806" s="3"/>
      <c r="AN806" s="3"/>
      <c r="AO806" s="3"/>
      <c r="AP806" s="3">
        <f>SUM(B807:AO811)</f>
        <v>40</v>
      </c>
      <c r="AQ806" s="97"/>
    </row>
    <row r="807" spans="1:43" x14ac:dyDescent="0.25">
      <c r="A807" s="26" t="s">
        <v>85</v>
      </c>
      <c r="B807" s="42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49">
        <v>1</v>
      </c>
      <c r="AC807" s="49"/>
      <c r="AD807" s="49"/>
      <c r="AE807" s="49"/>
      <c r="AF807" s="49"/>
      <c r="AG807" s="49"/>
      <c r="AH807" s="49"/>
      <c r="AI807" s="49"/>
      <c r="AJ807" s="49"/>
      <c r="AK807" s="49"/>
      <c r="AL807" s="3"/>
      <c r="AM807" s="3"/>
      <c r="AN807" s="3"/>
      <c r="AO807" s="3"/>
      <c r="AP807" s="3">
        <f t="shared" si="18"/>
        <v>1</v>
      </c>
      <c r="AQ807" s="97">
        <f>AP807/AP806</f>
        <v>2.5000000000000001E-2</v>
      </c>
    </row>
    <row r="808" spans="1:43" x14ac:dyDescent="0.25">
      <c r="A808" s="26" t="s">
        <v>86</v>
      </c>
      <c r="B808" s="42">
        <v>1</v>
      </c>
      <c r="C808" s="3"/>
      <c r="D808" s="3"/>
      <c r="E808" s="3"/>
      <c r="F808" s="3"/>
      <c r="G808" s="3"/>
      <c r="H808" s="3"/>
      <c r="I808" s="3">
        <v>1</v>
      </c>
      <c r="J808" s="3"/>
      <c r="K808" s="3"/>
      <c r="L808" s="3"/>
      <c r="M808" s="3"/>
      <c r="N808" s="3"/>
      <c r="O808" s="3">
        <v>1</v>
      </c>
      <c r="P808" s="3"/>
      <c r="Q808" s="3"/>
      <c r="R808" s="3"/>
      <c r="S808" s="3"/>
      <c r="T808" s="3"/>
      <c r="U808" s="3"/>
      <c r="V808" s="3"/>
      <c r="W808" s="3">
        <v>1</v>
      </c>
      <c r="X808" s="3"/>
      <c r="Y808" s="3"/>
      <c r="Z808" s="3"/>
      <c r="AA808" s="3"/>
      <c r="AB808" s="49"/>
      <c r="AC808" s="49"/>
      <c r="AD808" s="49"/>
      <c r="AE808" s="49"/>
      <c r="AF808" s="49"/>
      <c r="AG808" s="49">
        <v>1</v>
      </c>
      <c r="AH808" s="49"/>
      <c r="AI808" s="49"/>
      <c r="AJ808" s="49"/>
      <c r="AK808" s="49"/>
      <c r="AL808" s="3">
        <v>1</v>
      </c>
      <c r="AM808" s="3"/>
      <c r="AN808" s="3"/>
      <c r="AO808" s="3"/>
      <c r="AP808" s="3">
        <f t="shared" si="18"/>
        <v>6</v>
      </c>
      <c r="AQ808" s="97">
        <f>AP808/AP806</f>
        <v>0.15</v>
      </c>
    </row>
    <row r="809" spans="1:43" x14ac:dyDescent="0.25">
      <c r="A809" s="26" t="s">
        <v>87</v>
      </c>
      <c r="B809" s="42"/>
      <c r="C809" s="3"/>
      <c r="D809" s="3"/>
      <c r="E809" s="3"/>
      <c r="F809" s="3"/>
      <c r="G809" s="3"/>
      <c r="H809" s="3">
        <v>1</v>
      </c>
      <c r="I809" s="3"/>
      <c r="J809" s="3"/>
      <c r="K809" s="3"/>
      <c r="L809" s="3">
        <v>1</v>
      </c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3"/>
      <c r="AM809" s="3"/>
      <c r="AN809" s="3"/>
      <c r="AO809" s="3"/>
      <c r="AP809" s="3">
        <f t="shared" si="18"/>
        <v>2</v>
      </c>
      <c r="AQ809" s="97">
        <f>AP809/AP806</f>
        <v>0.05</v>
      </c>
    </row>
    <row r="810" spans="1:43" x14ac:dyDescent="0.25">
      <c r="A810" s="26" t="s">
        <v>88</v>
      </c>
      <c r="B810" s="42"/>
      <c r="C810" s="3"/>
      <c r="D810" s="3"/>
      <c r="E810" s="3"/>
      <c r="F810" s="3"/>
      <c r="G810" s="3">
        <v>1</v>
      </c>
      <c r="H810" s="3"/>
      <c r="I810" s="3"/>
      <c r="J810" s="3"/>
      <c r="K810" s="3"/>
      <c r="L810" s="3"/>
      <c r="M810" s="3">
        <v>1</v>
      </c>
      <c r="N810" s="3"/>
      <c r="O810" s="3"/>
      <c r="P810" s="3">
        <v>1</v>
      </c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3"/>
      <c r="AM810" s="3">
        <v>1</v>
      </c>
      <c r="AN810" s="3"/>
      <c r="AO810" s="3"/>
      <c r="AP810" s="3">
        <f t="shared" si="18"/>
        <v>4</v>
      </c>
      <c r="AQ810" s="97">
        <f>AP810/AP806</f>
        <v>0.1</v>
      </c>
    </row>
    <row r="811" spans="1:43" x14ac:dyDescent="0.25">
      <c r="A811" s="26" t="s">
        <v>89</v>
      </c>
      <c r="B811" s="42"/>
      <c r="C811" s="3">
        <v>1</v>
      </c>
      <c r="D811" s="3">
        <v>1</v>
      </c>
      <c r="E811" s="3">
        <v>1</v>
      </c>
      <c r="F811" s="3">
        <v>1</v>
      </c>
      <c r="G811" s="3"/>
      <c r="H811" s="3"/>
      <c r="I811" s="3"/>
      <c r="J811" s="3">
        <v>1</v>
      </c>
      <c r="K811" s="3">
        <v>1</v>
      </c>
      <c r="L811" s="3"/>
      <c r="M811" s="3"/>
      <c r="N811" s="3">
        <v>1</v>
      </c>
      <c r="O811" s="3"/>
      <c r="P811" s="3"/>
      <c r="Q811" s="3">
        <v>1</v>
      </c>
      <c r="R811" s="3">
        <v>1</v>
      </c>
      <c r="S811" s="3">
        <v>1</v>
      </c>
      <c r="T811" s="3">
        <v>1</v>
      </c>
      <c r="U811" s="3">
        <v>1</v>
      </c>
      <c r="V811" s="3">
        <v>1</v>
      </c>
      <c r="W811" s="3"/>
      <c r="X811" s="3">
        <v>1</v>
      </c>
      <c r="Y811" s="3">
        <v>1</v>
      </c>
      <c r="Z811" s="3">
        <v>1</v>
      </c>
      <c r="AA811" s="3">
        <v>1</v>
      </c>
      <c r="AB811" s="49"/>
      <c r="AC811" s="49">
        <v>1</v>
      </c>
      <c r="AD811" s="49">
        <v>1</v>
      </c>
      <c r="AE811" s="49">
        <v>1</v>
      </c>
      <c r="AF811" s="49">
        <v>1</v>
      </c>
      <c r="AG811" s="49"/>
      <c r="AH811" s="49">
        <v>1</v>
      </c>
      <c r="AI811" s="49">
        <v>1</v>
      </c>
      <c r="AJ811" s="49">
        <v>1</v>
      </c>
      <c r="AK811" s="49">
        <v>1</v>
      </c>
      <c r="AL811" s="3"/>
      <c r="AM811" s="3"/>
      <c r="AN811" s="3">
        <v>1</v>
      </c>
      <c r="AO811" s="3">
        <v>1</v>
      </c>
      <c r="AP811" s="3">
        <f t="shared" si="18"/>
        <v>27</v>
      </c>
      <c r="AQ811" s="97">
        <f>AP811/AP806</f>
        <v>0.67500000000000004</v>
      </c>
    </row>
    <row r="812" spans="1:43" ht="15.75" x14ac:dyDescent="0.25">
      <c r="A812" s="24" t="s">
        <v>74</v>
      </c>
      <c r="B812" s="42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3"/>
      <c r="AM812" s="3"/>
      <c r="AN812" s="3"/>
      <c r="AO812" s="3"/>
      <c r="AP812" s="3">
        <f>SUM(B813:AO817)</f>
        <v>40</v>
      </c>
      <c r="AQ812" s="97"/>
    </row>
    <row r="813" spans="1:43" x14ac:dyDescent="0.25">
      <c r="A813" s="26" t="s">
        <v>85</v>
      </c>
      <c r="B813" s="4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3"/>
      <c r="AM813" s="3"/>
      <c r="AN813" s="3"/>
      <c r="AO813" s="3"/>
      <c r="AP813" s="3">
        <f t="shared" si="18"/>
        <v>0</v>
      </c>
      <c r="AQ813" s="97">
        <f>AP813/AP812</f>
        <v>0</v>
      </c>
    </row>
    <row r="814" spans="1:43" x14ac:dyDescent="0.25">
      <c r="A814" s="26" t="s">
        <v>86</v>
      </c>
      <c r="B814" s="42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3"/>
      <c r="AM814" s="3"/>
      <c r="AN814" s="3"/>
      <c r="AO814" s="3"/>
      <c r="AP814" s="3">
        <f t="shared" si="18"/>
        <v>0</v>
      </c>
      <c r="AQ814" s="97">
        <f>AP814/AP812</f>
        <v>0</v>
      </c>
    </row>
    <row r="815" spans="1:43" x14ac:dyDescent="0.25">
      <c r="A815" s="26" t="s">
        <v>87</v>
      </c>
      <c r="B815" s="42"/>
      <c r="C815" s="3"/>
      <c r="D815" s="3"/>
      <c r="E815" s="3"/>
      <c r="F815" s="3"/>
      <c r="G815" s="3"/>
      <c r="H815" s="3"/>
      <c r="I815" s="3">
        <v>1</v>
      </c>
      <c r="J815" s="3"/>
      <c r="K815" s="3"/>
      <c r="L815" s="3">
        <v>1</v>
      </c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>
        <v>1</v>
      </c>
      <c r="X815" s="3"/>
      <c r="Y815" s="3"/>
      <c r="Z815" s="3"/>
      <c r="AA815" s="3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3"/>
      <c r="AM815" s="3"/>
      <c r="AN815" s="3"/>
      <c r="AO815" s="3"/>
      <c r="AP815" s="3">
        <f t="shared" si="18"/>
        <v>3</v>
      </c>
      <c r="AQ815" s="97">
        <f>AP815/AP812</f>
        <v>7.4999999999999997E-2</v>
      </c>
    </row>
    <row r="816" spans="1:43" x14ac:dyDescent="0.25">
      <c r="A816" s="26" t="s">
        <v>88</v>
      </c>
      <c r="B816" s="42">
        <v>1</v>
      </c>
      <c r="C816" s="3"/>
      <c r="D816" s="3"/>
      <c r="E816" s="3"/>
      <c r="F816" s="3"/>
      <c r="G816" s="3">
        <v>1</v>
      </c>
      <c r="H816" s="3">
        <v>1</v>
      </c>
      <c r="I816" s="3"/>
      <c r="J816" s="3"/>
      <c r="K816" s="3"/>
      <c r="L816" s="3"/>
      <c r="M816" s="3">
        <v>1</v>
      </c>
      <c r="N816" s="3"/>
      <c r="O816" s="3"/>
      <c r="P816" s="3">
        <v>1</v>
      </c>
      <c r="Q816" s="3"/>
      <c r="R816" s="3"/>
      <c r="S816" s="3"/>
      <c r="T816" s="3"/>
      <c r="U816" s="3">
        <v>1</v>
      </c>
      <c r="V816" s="3"/>
      <c r="W816" s="3"/>
      <c r="X816" s="3">
        <v>1</v>
      </c>
      <c r="Y816" s="3"/>
      <c r="Z816" s="3"/>
      <c r="AA816" s="3"/>
      <c r="AB816" s="49"/>
      <c r="AC816" s="49"/>
      <c r="AD816" s="49"/>
      <c r="AE816" s="49"/>
      <c r="AF816" s="49"/>
      <c r="AG816" s="49">
        <v>1</v>
      </c>
      <c r="AH816" s="49"/>
      <c r="AI816" s="49"/>
      <c r="AJ816" s="49"/>
      <c r="AK816" s="49"/>
      <c r="AL816" s="3"/>
      <c r="AM816" s="3">
        <v>1</v>
      </c>
      <c r="AN816" s="3"/>
      <c r="AO816" s="3"/>
      <c r="AP816" s="3">
        <f t="shared" si="18"/>
        <v>9</v>
      </c>
      <c r="AQ816" s="97">
        <f>AP816/AP812</f>
        <v>0.22500000000000001</v>
      </c>
    </row>
    <row r="817" spans="1:43" x14ac:dyDescent="0.25">
      <c r="A817" s="26" t="s">
        <v>89</v>
      </c>
      <c r="B817" s="42"/>
      <c r="C817" s="3">
        <v>1</v>
      </c>
      <c r="D817" s="3">
        <v>1</v>
      </c>
      <c r="E817" s="3">
        <v>1</v>
      </c>
      <c r="F817" s="3">
        <v>1</v>
      </c>
      <c r="G817" s="3"/>
      <c r="H817" s="3"/>
      <c r="I817" s="3"/>
      <c r="J817" s="3">
        <v>1</v>
      </c>
      <c r="K817" s="3">
        <v>1</v>
      </c>
      <c r="L817" s="3"/>
      <c r="M817" s="3"/>
      <c r="N817" s="3">
        <v>1</v>
      </c>
      <c r="O817" s="3">
        <v>1</v>
      </c>
      <c r="P817" s="3"/>
      <c r="Q817" s="3">
        <v>1</v>
      </c>
      <c r="R817" s="3">
        <v>1</v>
      </c>
      <c r="S817" s="3">
        <v>1</v>
      </c>
      <c r="T817" s="3">
        <v>1</v>
      </c>
      <c r="U817" s="3"/>
      <c r="V817" s="3">
        <v>1</v>
      </c>
      <c r="W817" s="3"/>
      <c r="X817" s="3"/>
      <c r="Y817" s="3">
        <v>1</v>
      </c>
      <c r="Z817" s="3">
        <v>1</v>
      </c>
      <c r="AA817" s="3">
        <v>1</v>
      </c>
      <c r="AB817" s="49">
        <v>1</v>
      </c>
      <c r="AC817" s="49">
        <v>1</v>
      </c>
      <c r="AD817" s="49">
        <v>1</v>
      </c>
      <c r="AE817" s="49">
        <v>1</v>
      </c>
      <c r="AF817" s="49">
        <v>1</v>
      </c>
      <c r="AG817" s="49"/>
      <c r="AH817" s="49">
        <v>1</v>
      </c>
      <c r="AI817" s="49">
        <v>1</v>
      </c>
      <c r="AJ817" s="49">
        <v>1</v>
      </c>
      <c r="AK817" s="49">
        <v>1</v>
      </c>
      <c r="AL817" s="3">
        <v>1</v>
      </c>
      <c r="AM817" s="3"/>
      <c r="AN817" s="3">
        <v>1</v>
      </c>
      <c r="AO817" s="3">
        <v>1</v>
      </c>
      <c r="AP817" s="3">
        <f t="shared" si="18"/>
        <v>28</v>
      </c>
      <c r="AQ817" s="97">
        <f>AP817/AP812</f>
        <v>0.7</v>
      </c>
    </row>
    <row r="818" spans="1:43" ht="47.25" x14ac:dyDescent="0.25">
      <c r="A818" s="24" t="s">
        <v>75</v>
      </c>
      <c r="B818" s="42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3"/>
      <c r="AM818" s="3"/>
      <c r="AN818" s="3"/>
      <c r="AO818" s="3"/>
      <c r="AP818" s="3">
        <f>SUM(B819:AO823)</f>
        <v>40</v>
      </c>
      <c r="AQ818" s="97"/>
    </row>
    <row r="819" spans="1:43" x14ac:dyDescent="0.25">
      <c r="A819" s="26" t="s">
        <v>85</v>
      </c>
      <c r="B819" s="42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49"/>
      <c r="AC819" s="49"/>
      <c r="AD819" s="49"/>
      <c r="AE819" s="49"/>
      <c r="AF819" s="49"/>
      <c r="AG819" s="49"/>
      <c r="AH819" s="49"/>
      <c r="AI819" s="49"/>
      <c r="AJ819" s="49"/>
      <c r="AK819" s="49"/>
      <c r="AL819" s="3"/>
      <c r="AM819" s="3"/>
      <c r="AN819" s="3"/>
      <c r="AO819" s="3"/>
      <c r="AP819" s="3">
        <f t="shared" si="18"/>
        <v>0</v>
      </c>
      <c r="AQ819" s="97">
        <f>AP819/AP818</f>
        <v>0</v>
      </c>
    </row>
    <row r="820" spans="1:43" x14ac:dyDescent="0.25">
      <c r="A820" s="26" t="s">
        <v>86</v>
      </c>
      <c r="B820" s="42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3"/>
      <c r="AM820" s="3"/>
      <c r="AN820" s="3"/>
      <c r="AO820" s="3"/>
      <c r="AP820" s="3">
        <f t="shared" si="18"/>
        <v>0</v>
      </c>
      <c r="AQ820" s="97">
        <f>AP820/AP818</f>
        <v>0</v>
      </c>
    </row>
    <row r="821" spans="1:43" x14ac:dyDescent="0.25">
      <c r="A821" s="26" t="s">
        <v>87</v>
      </c>
      <c r="B821" s="42"/>
      <c r="C821" s="3"/>
      <c r="D821" s="3"/>
      <c r="E821" s="3"/>
      <c r="F821" s="3"/>
      <c r="G821" s="3"/>
      <c r="H821" s="3"/>
      <c r="I821" s="3">
        <v>1</v>
      </c>
      <c r="J821" s="3"/>
      <c r="K821" s="3"/>
      <c r="L821" s="3">
        <v>1</v>
      </c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3"/>
      <c r="AM821" s="3"/>
      <c r="AN821" s="3"/>
      <c r="AO821" s="3"/>
      <c r="AP821" s="3">
        <f t="shared" si="18"/>
        <v>2</v>
      </c>
      <c r="AQ821" s="97">
        <f>AP821/AP818</f>
        <v>0.05</v>
      </c>
    </row>
    <row r="822" spans="1:43" x14ac:dyDescent="0.25">
      <c r="A822" s="26" t="s">
        <v>88</v>
      </c>
      <c r="B822" s="42">
        <v>1</v>
      </c>
      <c r="C822" s="3"/>
      <c r="D822" s="3"/>
      <c r="E822" s="3"/>
      <c r="F822" s="3"/>
      <c r="G822" s="3">
        <v>1</v>
      </c>
      <c r="H822" s="3">
        <v>1</v>
      </c>
      <c r="I822" s="3"/>
      <c r="J822" s="3"/>
      <c r="K822" s="3"/>
      <c r="L822" s="3"/>
      <c r="M822" s="3">
        <v>1</v>
      </c>
      <c r="N822" s="3"/>
      <c r="O822" s="3"/>
      <c r="P822" s="3">
        <v>1</v>
      </c>
      <c r="Q822" s="3"/>
      <c r="R822" s="3"/>
      <c r="S822" s="3"/>
      <c r="T822" s="3"/>
      <c r="U822" s="3"/>
      <c r="V822" s="3"/>
      <c r="W822" s="3">
        <v>1</v>
      </c>
      <c r="X822" s="3">
        <v>1</v>
      </c>
      <c r="Y822" s="3"/>
      <c r="Z822" s="3"/>
      <c r="AA822" s="3"/>
      <c r="AB822" s="49"/>
      <c r="AC822" s="49"/>
      <c r="AD822" s="49"/>
      <c r="AE822" s="49"/>
      <c r="AF822" s="49"/>
      <c r="AG822" s="49">
        <v>1</v>
      </c>
      <c r="AH822" s="49"/>
      <c r="AI822" s="49"/>
      <c r="AJ822" s="49"/>
      <c r="AK822" s="49"/>
      <c r="AL822" s="3"/>
      <c r="AM822" s="3">
        <v>1</v>
      </c>
      <c r="AN822" s="3"/>
      <c r="AO822" s="3"/>
      <c r="AP822" s="3">
        <f t="shared" si="18"/>
        <v>9</v>
      </c>
      <c r="AQ822" s="97">
        <f>AP822/AP818</f>
        <v>0.22500000000000001</v>
      </c>
    </row>
    <row r="823" spans="1:43" x14ac:dyDescent="0.25">
      <c r="A823" s="26" t="s">
        <v>89</v>
      </c>
      <c r="B823" s="42"/>
      <c r="C823" s="3">
        <v>1</v>
      </c>
      <c r="D823" s="3">
        <v>1</v>
      </c>
      <c r="E823" s="3">
        <v>1</v>
      </c>
      <c r="F823" s="3">
        <v>1</v>
      </c>
      <c r="G823" s="3"/>
      <c r="H823" s="3"/>
      <c r="I823" s="3"/>
      <c r="J823" s="3">
        <v>1</v>
      </c>
      <c r="K823" s="3">
        <v>1</v>
      </c>
      <c r="L823" s="3"/>
      <c r="M823" s="3"/>
      <c r="N823" s="3">
        <v>1</v>
      </c>
      <c r="O823" s="3">
        <v>1</v>
      </c>
      <c r="P823" s="3"/>
      <c r="Q823" s="3">
        <v>1</v>
      </c>
      <c r="R823" s="3">
        <v>1</v>
      </c>
      <c r="S823" s="3">
        <v>1</v>
      </c>
      <c r="T823" s="3">
        <v>1</v>
      </c>
      <c r="U823" s="3">
        <v>1</v>
      </c>
      <c r="V823" s="3">
        <v>1</v>
      </c>
      <c r="W823" s="3"/>
      <c r="X823" s="3"/>
      <c r="Y823" s="3">
        <v>1</v>
      </c>
      <c r="Z823" s="3">
        <v>1</v>
      </c>
      <c r="AA823" s="3">
        <v>1</v>
      </c>
      <c r="AB823" s="49">
        <v>1</v>
      </c>
      <c r="AC823" s="49">
        <v>1</v>
      </c>
      <c r="AD823" s="49">
        <v>1</v>
      </c>
      <c r="AE823" s="49">
        <v>1</v>
      </c>
      <c r="AF823" s="49">
        <v>1</v>
      </c>
      <c r="AG823" s="49"/>
      <c r="AH823" s="49">
        <v>1</v>
      </c>
      <c r="AI823" s="49">
        <v>1</v>
      </c>
      <c r="AJ823" s="49">
        <v>1</v>
      </c>
      <c r="AK823" s="49">
        <v>1</v>
      </c>
      <c r="AL823" s="3">
        <v>1</v>
      </c>
      <c r="AM823" s="3"/>
      <c r="AN823" s="3">
        <v>1</v>
      </c>
      <c r="AO823" s="3">
        <v>1</v>
      </c>
      <c r="AP823" s="3">
        <f t="shared" si="18"/>
        <v>29</v>
      </c>
      <c r="AQ823" s="97">
        <f>AP823/AP818</f>
        <v>0.72499999999999998</v>
      </c>
    </row>
    <row r="824" spans="1:43" ht="15.75" x14ac:dyDescent="0.25">
      <c r="A824" s="24" t="s">
        <v>76</v>
      </c>
      <c r="B824" s="42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3"/>
      <c r="AM824" s="3"/>
      <c r="AN824" s="3"/>
      <c r="AO824" s="3"/>
      <c r="AP824" s="3">
        <f>SUM(B825:AO829)</f>
        <v>40</v>
      </c>
      <c r="AQ824" s="97"/>
    </row>
    <row r="825" spans="1:43" x14ac:dyDescent="0.25">
      <c r="A825" s="26" t="s">
        <v>85</v>
      </c>
      <c r="B825" s="42"/>
      <c r="C825" s="3"/>
      <c r="D825" s="3">
        <v>1</v>
      </c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49"/>
      <c r="AC825" s="49"/>
      <c r="AD825" s="49"/>
      <c r="AE825" s="49"/>
      <c r="AF825" s="49"/>
      <c r="AG825" s="49"/>
      <c r="AH825" s="49"/>
      <c r="AI825" s="49"/>
      <c r="AJ825" s="49"/>
      <c r="AK825" s="49"/>
      <c r="AL825" s="3"/>
      <c r="AM825" s="3"/>
      <c r="AN825" s="3"/>
      <c r="AO825" s="3"/>
      <c r="AP825" s="3">
        <f t="shared" si="18"/>
        <v>1</v>
      </c>
      <c r="AQ825" s="97">
        <f>AP825/AP824</f>
        <v>2.5000000000000001E-2</v>
      </c>
    </row>
    <row r="826" spans="1:43" x14ac:dyDescent="0.25">
      <c r="A826" s="26" t="s">
        <v>86</v>
      </c>
      <c r="B826" s="42"/>
      <c r="C826" s="3">
        <v>1</v>
      </c>
      <c r="D826" s="3"/>
      <c r="E826" s="3"/>
      <c r="F826" s="3">
        <v>1</v>
      </c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49"/>
      <c r="AC826" s="49"/>
      <c r="AD826" s="49"/>
      <c r="AE826" s="49"/>
      <c r="AF826" s="49"/>
      <c r="AG826" s="49"/>
      <c r="AH826" s="49"/>
      <c r="AI826" s="49"/>
      <c r="AJ826" s="49">
        <v>1</v>
      </c>
      <c r="AK826" s="49"/>
      <c r="AL826" s="3"/>
      <c r="AM826" s="3"/>
      <c r="AN826" s="3"/>
      <c r="AO826" s="3"/>
      <c r="AP826" s="3">
        <f t="shared" si="18"/>
        <v>3</v>
      </c>
      <c r="AQ826" s="97">
        <f>AP826/AP824</f>
        <v>7.4999999999999997E-2</v>
      </c>
    </row>
    <row r="827" spans="1:43" x14ac:dyDescent="0.25">
      <c r="A827" s="26" t="s">
        <v>87</v>
      </c>
      <c r="B827" s="42"/>
      <c r="C827" s="3"/>
      <c r="D827" s="3"/>
      <c r="E827" s="3">
        <v>1</v>
      </c>
      <c r="F827" s="3"/>
      <c r="G827" s="3"/>
      <c r="H827" s="3"/>
      <c r="I827" s="3">
        <v>1</v>
      </c>
      <c r="J827" s="3"/>
      <c r="K827" s="3"/>
      <c r="L827" s="3">
        <v>1</v>
      </c>
      <c r="M827" s="3"/>
      <c r="N827" s="3">
        <v>1</v>
      </c>
      <c r="O827" s="3"/>
      <c r="P827" s="3"/>
      <c r="Q827" s="3"/>
      <c r="R827" s="3"/>
      <c r="S827" s="3"/>
      <c r="T827" s="3"/>
      <c r="U827" s="3">
        <v>1</v>
      </c>
      <c r="V827" s="3"/>
      <c r="W827" s="3">
        <v>1</v>
      </c>
      <c r="X827" s="3">
        <v>1</v>
      </c>
      <c r="Y827" s="3"/>
      <c r="Z827" s="3"/>
      <c r="AA827" s="3"/>
      <c r="AB827" s="49"/>
      <c r="AC827" s="49"/>
      <c r="AD827" s="49"/>
      <c r="AE827" s="49"/>
      <c r="AF827" s="49"/>
      <c r="AG827" s="49"/>
      <c r="AH827" s="49">
        <v>1</v>
      </c>
      <c r="AI827" s="49"/>
      <c r="AJ827" s="49"/>
      <c r="AK827" s="49"/>
      <c r="AL827" s="3"/>
      <c r="AM827" s="3"/>
      <c r="AN827" s="3"/>
      <c r="AO827" s="3"/>
      <c r="AP827" s="3">
        <f t="shared" si="18"/>
        <v>8</v>
      </c>
      <c r="AQ827" s="97">
        <f>AP827/AP824</f>
        <v>0.2</v>
      </c>
    </row>
    <row r="828" spans="1:43" x14ac:dyDescent="0.25">
      <c r="A828" s="26" t="s">
        <v>88</v>
      </c>
      <c r="B828" s="42">
        <v>1</v>
      </c>
      <c r="C828" s="3"/>
      <c r="D828" s="3"/>
      <c r="E828" s="3"/>
      <c r="F828" s="3"/>
      <c r="G828" s="3">
        <v>1</v>
      </c>
      <c r="H828" s="3">
        <v>1</v>
      </c>
      <c r="I828" s="3"/>
      <c r="J828" s="3"/>
      <c r="K828" s="3"/>
      <c r="L828" s="3"/>
      <c r="M828" s="3">
        <v>1</v>
      </c>
      <c r="N828" s="3"/>
      <c r="O828" s="3"/>
      <c r="P828" s="3"/>
      <c r="Q828" s="3"/>
      <c r="R828" s="3"/>
      <c r="S828" s="3">
        <v>1</v>
      </c>
      <c r="T828" s="3"/>
      <c r="U828" s="3"/>
      <c r="V828" s="3">
        <v>1</v>
      </c>
      <c r="W828" s="3"/>
      <c r="X828" s="3"/>
      <c r="Y828" s="3"/>
      <c r="Z828" s="3">
        <v>1</v>
      </c>
      <c r="AA828" s="3">
        <v>1</v>
      </c>
      <c r="AB828" s="49"/>
      <c r="AC828" s="49"/>
      <c r="AD828" s="49"/>
      <c r="AE828" s="49"/>
      <c r="AF828" s="49"/>
      <c r="AG828" s="49">
        <v>1</v>
      </c>
      <c r="AH828" s="49"/>
      <c r="AI828" s="49"/>
      <c r="AJ828" s="49"/>
      <c r="AK828" s="49"/>
      <c r="AL828" s="3"/>
      <c r="AM828" s="3"/>
      <c r="AN828" s="3"/>
      <c r="AO828" s="3"/>
      <c r="AP828" s="3">
        <f t="shared" si="18"/>
        <v>9</v>
      </c>
      <c r="AQ828" s="97">
        <f>AP828/AP824</f>
        <v>0.22500000000000001</v>
      </c>
    </row>
    <row r="829" spans="1:43" x14ac:dyDescent="0.25">
      <c r="A829" s="26" t="s">
        <v>89</v>
      </c>
      <c r="B829" s="42"/>
      <c r="C829" s="3"/>
      <c r="D829" s="3"/>
      <c r="E829" s="3"/>
      <c r="F829" s="3"/>
      <c r="G829" s="3"/>
      <c r="H829" s="3"/>
      <c r="I829" s="3"/>
      <c r="J829" s="3">
        <v>1</v>
      </c>
      <c r="K829" s="3">
        <v>1</v>
      </c>
      <c r="L829" s="3"/>
      <c r="M829" s="3"/>
      <c r="N829" s="3"/>
      <c r="O829" s="3">
        <v>1</v>
      </c>
      <c r="P829" s="3">
        <v>1</v>
      </c>
      <c r="Q829" s="3">
        <v>1</v>
      </c>
      <c r="R829" s="3">
        <v>1</v>
      </c>
      <c r="S829" s="3"/>
      <c r="T829" s="3">
        <v>1</v>
      </c>
      <c r="U829" s="3"/>
      <c r="V829" s="3"/>
      <c r="W829" s="3"/>
      <c r="X829" s="3"/>
      <c r="Y829" s="3">
        <v>1</v>
      </c>
      <c r="Z829" s="3"/>
      <c r="AA829" s="3"/>
      <c r="AB829" s="49">
        <v>1</v>
      </c>
      <c r="AC829" s="49">
        <v>1</v>
      </c>
      <c r="AD829" s="49">
        <v>1</v>
      </c>
      <c r="AE829" s="49">
        <v>1</v>
      </c>
      <c r="AF829" s="49">
        <v>1</v>
      </c>
      <c r="AG829" s="49"/>
      <c r="AH829" s="49"/>
      <c r="AI829" s="49">
        <v>1</v>
      </c>
      <c r="AJ829" s="49"/>
      <c r="AK829" s="49">
        <v>1</v>
      </c>
      <c r="AL829" s="3">
        <v>1</v>
      </c>
      <c r="AM829" s="3">
        <v>1</v>
      </c>
      <c r="AN829" s="3">
        <v>1</v>
      </c>
      <c r="AO829" s="3">
        <v>1</v>
      </c>
      <c r="AP829" s="3">
        <f t="shared" si="18"/>
        <v>19</v>
      </c>
      <c r="AQ829" s="97">
        <f>AP829/AP824</f>
        <v>0.47499999999999998</v>
      </c>
    </row>
    <row r="830" spans="1:43" ht="15.75" x14ac:dyDescent="0.25">
      <c r="A830" s="24" t="s">
        <v>77</v>
      </c>
      <c r="B830" s="4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3"/>
      <c r="AM830" s="3"/>
      <c r="AN830" s="3"/>
      <c r="AO830" s="3"/>
      <c r="AP830" s="3">
        <f>SUM(B831:AO835)</f>
        <v>40</v>
      </c>
      <c r="AQ830" s="97"/>
    </row>
    <row r="831" spans="1:43" x14ac:dyDescent="0.25">
      <c r="A831" s="26" t="s">
        <v>85</v>
      </c>
      <c r="B831" s="42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>
        <v>1</v>
      </c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49"/>
      <c r="AC831" s="49"/>
      <c r="AD831" s="49"/>
      <c r="AE831" s="49"/>
      <c r="AF831" s="49"/>
      <c r="AG831" s="49"/>
      <c r="AH831" s="49"/>
      <c r="AI831" s="49"/>
      <c r="AJ831" s="49"/>
      <c r="AK831" s="49"/>
      <c r="AL831" s="3"/>
      <c r="AM831" s="3"/>
      <c r="AN831" s="3"/>
      <c r="AO831" s="3"/>
      <c r="AP831" s="3">
        <f t="shared" si="18"/>
        <v>1</v>
      </c>
      <c r="AQ831" s="97">
        <f>AP831/AP830</f>
        <v>2.5000000000000001E-2</v>
      </c>
    </row>
    <row r="832" spans="1:43" x14ac:dyDescent="0.25">
      <c r="A832" s="26" t="s">
        <v>86</v>
      </c>
      <c r="B832" s="42"/>
      <c r="C832" s="3">
        <v>1</v>
      </c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49"/>
      <c r="AC832" s="49"/>
      <c r="AD832" s="49"/>
      <c r="AE832" s="49"/>
      <c r="AF832" s="49"/>
      <c r="AG832" s="49"/>
      <c r="AH832" s="49"/>
      <c r="AI832" s="49"/>
      <c r="AJ832" s="49">
        <v>1</v>
      </c>
      <c r="AK832" s="49"/>
      <c r="AL832" s="3"/>
      <c r="AM832" s="3"/>
      <c r="AN832" s="3"/>
      <c r="AO832" s="3"/>
      <c r="AP832" s="3">
        <f t="shared" si="18"/>
        <v>2</v>
      </c>
      <c r="AQ832" s="97">
        <f>AP832/AP830</f>
        <v>0.05</v>
      </c>
    </row>
    <row r="833" spans="1:43" x14ac:dyDescent="0.25">
      <c r="A833" s="26" t="s">
        <v>87</v>
      </c>
      <c r="B833" s="42">
        <v>1</v>
      </c>
      <c r="C833" s="3"/>
      <c r="D833" s="3"/>
      <c r="E833" s="3"/>
      <c r="F833" s="3">
        <v>1</v>
      </c>
      <c r="G833" s="3"/>
      <c r="H833" s="3"/>
      <c r="I833" s="3">
        <v>1</v>
      </c>
      <c r="J833" s="3"/>
      <c r="K833" s="3"/>
      <c r="L833" s="3">
        <v>1</v>
      </c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>
        <v>1</v>
      </c>
      <c r="X833" s="3">
        <v>1</v>
      </c>
      <c r="Y833" s="3"/>
      <c r="Z833" s="3"/>
      <c r="AA833" s="3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>
        <v>1</v>
      </c>
      <c r="AL833" s="3"/>
      <c r="AM833" s="3"/>
      <c r="AN833" s="3"/>
      <c r="AO833" s="3"/>
      <c r="AP833" s="3">
        <f t="shared" si="18"/>
        <v>7</v>
      </c>
      <c r="AQ833" s="97">
        <f>AP833/AP830</f>
        <v>0.17499999999999999</v>
      </c>
    </row>
    <row r="834" spans="1:43" x14ac:dyDescent="0.25">
      <c r="A834" s="26" t="s">
        <v>88</v>
      </c>
      <c r="B834" s="42"/>
      <c r="C834" s="3"/>
      <c r="D834" s="3"/>
      <c r="E834" s="3"/>
      <c r="F834" s="3"/>
      <c r="G834" s="3">
        <v>1</v>
      </c>
      <c r="H834" s="3">
        <v>1</v>
      </c>
      <c r="I834" s="3"/>
      <c r="J834" s="3"/>
      <c r="K834" s="3"/>
      <c r="L834" s="3"/>
      <c r="M834" s="3">
        <v>1</v>
      </c>
      <c r="N834" s="3"/>
      <c r="O834" s="3"/>
      <c r="P834" s="3"/>
      <c r="Q834" s="3"/>
      <c r="R834" s="3"/>
      <c r="S834" s="3">
        <v>1</v>
      </c>
      <c r="T834" s="3"/>
      <c r="U834" s="3">
        <v>1</v>
      </c>
      <c r="V834" s="3"/>
      <c r="W834" s="3"/>
      <c r="X834" s="3"/>
      <c r="Y834" s="3"/>
      <c r="Z834" s="3"/>
      <c r="AA834" s="3"/>
      <c r="AB834" s="49"/>
      <c r="AC834" s="49"/>
      <c r="AD834" s="49"/>
      <c r="AE834" s="49"/>
      <c r="AF834" s="49"/>
      <c r="AG834" s="49">
        <v>1</v>
      </c>
      <c r="AH834" s="49"/>
      <c r="AI834" s="49"/>
      <c r="AJ834" s="49"/>
      <c r="AK834" s="49"/>
      <c r="AL834" s="3"/>
      <c r="AM834" s="3"/>
      <c r="AN834" s="3"/>
      <c r="AO834" s="3"/>
      <c r="AP834" s="3">
        <f t="shared" si="18"/>
        <v>6</v>
      </c>
      <c r="AQ834" s="97">
        <f>AP834/AP830</f>
        <v>0.15</v>
      </c>
    </row>
    <row r="835" spans="1:43" x14ac:dyDescent="0.25">
      <c r="A835" s="26" t="s">
        <v>89</v>
      </c>
      <c r="B835" s="42"/>
      <c r="C835" s="3"/>
      <c r="D835" s="3">
        <v>1</v>
      </c>
      <c r="E835" s="3">
        <v>1</v>
      </c>
      <c r="F835" s="3"/>
      <c r="G835" s="3"/>
      <c r="H835" s="3"/>
      <c r="I835" s="3"/>
      <c r="J835" s="3">
        <v>1</v>
      </c>
      <c r="K835" s="3">
        <v>1</v>
      </c>
      <c r="L835" s="3"/>
      <c r="M835" s="3"/>
      <c r="N835" s="3"/>
      <c r="O835" s="3">
        <v>1</v>
      </c>
      <c r="P835" s="3">
        <v>1</v>
      </c>
      <c r="Q835" s="3">
        <v>1</v>
      </c>
      <c r="R835" s="3">
        <v>1</v>
      </c>
      <c r="S835" s="3"/>
      <c r="T835" s="3">
        <v>1</v>
      </c>
      <c r="U835" s="3"/>
      <c r="V835" s="3">
        <v>1</v>
      </c>
      <c r="W835" s="3"/>
      <c r="X835" s="3"/>
      <c r="Y835" s="3">
        <v>1</v>
      </c>
      <c r="Z835" s="3">
        <v>1</v>
      </c>
      <c r="AA835" s="3">
        <v>1</v>
      </c>
      <c r="AB835" s="49">
        <v>1</v>
      </c>
      <c r="AC835" s="49">
        <v>1</v>
      </c>
      <c r="AD835" s="49">
        <v>1</v>
      </c>
      <c r="AE835" s="49">
        <v>1</v>
      </c>
      <c r="AF835" s="49">
        <v>1</v>
      </c>
      <c r="AG835" s="49"/>
      <c r="AH835" s="49">
        <v>1</v>
      </c>
      <c r="AI835" s="49">
        <v>1</v>
      </c>
      <c r="AJ835" s="49"/>
      <c r="AK835" s="49"/>
      <c r="AL835" s="3">
        <v>1</v>
      </c>
      <c r="AM835" s="3">
        <v>1</v>
      </c>
      <c r="AN835" s="3">
        <v>1</v>
      </c>
      <c r="AO835" s="3">
        <v>1</v>
      </c>
      <c r="AP835" s="3">
        <f t="shared" si="18"/>
        <v>24</v>
      </c>
      <c r="AQ835" s="97">
        <f>AP835/AP830</f>
        <v>0.6</v>
      </c>
    </row>
    <row r="836" spans="1:43" ht="31.5" x14ac:dyDescent="0.25">
      <c r="A836" s="24" t="s">
        <v>78</v>
      </c>
      <c r="B836" s="42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3"/>
      <c r="AM836" s="3"/>
      <c r="AN836" s="3"/>
      <c r="AO836" s="3"/>
      <c r="AP836" s="3">
        <f>SUM(B837:AO841)</f>
        <v>40</v>
      </c>
      <c r="AQ836" s="97"/>
    </row>
    <row r="837" spans="1:43" x14ac:dyDescent="0.25">
      <c r="A837" s="26" t="s">
        <v>85</v>
      </c>
      <c r="B837" s="42"/>
      <c r="C837" s="3"/>
      <c r="D837" s="3">
        <v>1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49"/>
      <c r="AC837" s="49"/>
      <c r="AD837" s="49"/>
      <c r="AE837" s="49"/>
      <c r="AF837" s="49"/>
      <c r="AG837" s="49"/>
      <c r="AH837" s="49"/>
      <c r="AI837" s="49"/>
      <c r="AJ837" s="49"/>
      <c r="AK837" s="49"/>
      <c r="AL837" s="3"/>
      <c r="AM837" s="3"/>
      <c r="AN837" s="3"/>
      <c r="AO837" s="3"/>
      <c r="AP837" s="3">
        <f t="shared" ref="AP837:AP900" si="19">SUM(B837:AO837)</f>
        <v>1</v>
      </c>
      <c r="AQ837" s="97">
        <f>AP837/AP836</f>
        <v>2.5000000000000001E-2</v>
      </c>
    </row>
    <row r="838" spans="1:43" x14ac:dyDescent="0.25">
      <c r="A838" s="26" t="s">
        <v>86</v>
      </c>
      <c r="B838" s="42">
        <v>1</v>
      </c>
      <c r="C838" s="3">
        <v>1</v>
      </c>
      <c r="D838" s="3"/>
      <c r="E838" s="3"/>
      <c r="F838" s="3"/>
      <c r="G838" s="3"/>
      <c r="H838" s="3"/>
      <c r="I838" s="3"/>
      <c r="J838" s="3">
        <v>1</v>
      </c>
      <c r="K838" s="3"/>
      <c r="L838" s="3"/>
      <c r="M838" s="3"/>
      <c r="N838" s="3"/>
      <c r="O838" s="3">
        <v>1</v>
      </c>
      <c r="P838" s="3"/>
      <c r="Q838" s="3"/>
      <c r="R838" s="3"/>
      <c r="S838" s="3"/>
      <c r="T838" s="3"/>
      <c r="U838" s="3"/>
      <c r="V838" s="3"/>
      <c r="W838" s="3">
        <v>1</v>
      </c>
      <c r="X838" s="3"/>
      <c r="Y838" s="3"/>
      <c r="Z838" s="3"/>
      <c r="AA838" s="3"/>
      <c r="AB838" s="49"/>
      <c r="AC838" s="49"/>
      <c r="AD838" s="49"/>
      <c r="AE838" s="49"/>
      <c r="AF838" s="49">
        <v>1</v>
      </c>
      <c r="AG838" s="49"/>
      <c r="AH838" s="49"/>
      <c r="AI838" s="49">
        <v>1</v>
      </c>
      <c r="AJ838" s="49"/>
      <c r="AK838" s="49"/>
      <c r="AL838" s="3">
        <v>1</v>
      </c>
      <c r="AM838" s="3"/>
      <c r="AN838" s="3"/>
      <c r="AO838" s="3"/>
      <c r="AP838" s="3">
        <f t="shared" si="19"/>
        <v>8</v>
      </c>
      <c r="AQ838" s="97">
        <f>AP838/AP836</f>
        <v>0.2</v>
      </c>
    </row>
    <row r="839" spans="1:43" x14ac:dyDescent="0.25">
      <c r="A839" s="26" t="s">
        <v>87</v>
      </c>
      <c r="B839" s="42"/>
      <c r="C839" s="3"/>
      <c r="D839" s="3"/>
      <c r="E839" s="3"/>
      <c r="F839" s="3"/>
      <c r="G839" s="3"/>
      <c r="H839" s="3"/>
      <c r="I839" s="3">
        <v>1</v>
      </c>
      <c r="J839" s="3"/>
      <c r="K839" s="3">
        <v>1</v>
      </c>
      <c r="L839" s="3">
        <v>1</v>
      </c>
      <c r="M839" s="3"/>
      <c r="N839" s="3">
        <v>1</v>
      </c>
      <c r="O839" s="3"/>
      <c r="P839" s="3"/>
      <c r="Q839" s="3"/>
      <c r="R839" s="3"/>
      <c r="S839" s="3"/>
      <c r="T839" s="3"/>
      <c r="U839" s="3"/>
      <c r="V839" s="3"/>
      <c r="W839" s="3"/>
      <c r="X839" s="3">
        <v>1</v>
      </c>
      <c r="Y839" s="3"/>
      <c r="Z839" s="3"/>
      <c r="AA839" s="3"/>
      <c r="AB839" s="49"/>
      <c r="AC839" s="49"/>
      <c r="AD839" s="49"/>
      <c r="AE839" s="49"/>
      <c r="AF839" s="49"/>
      <c r="AG839" s="49"/>
      <c r="AH839" s="49">
        <v>1</v>
      </c>
      <c r="AI839" s="49"/>
      <c r="AJ839" s="49">
        <v>1</v>
      </c>
      <c r="AK839" s="49"/>
      <c r="AL839" s="3"/>
      <c r="AM839" s="3"/>
      <c r="AN839" s="3"/>
      <c r="AO839" s="3"/>
      <c r="AP839" s="3">
        <f t="shared" si="19"/>
        <v>7</v>
      </c>
      <c r="AQ839" s="97">
        <f>AP839/AP836</f>
        <v>0.17499999999999999</v>
      </c>
    </row>
    <row r="840" spans="1:43" x14ac:dyDescent="0.25">
      <c r="A840" s="26" t="s">
        <v>88</v>
      </c>
      <c r="B840" s="42"/>
      <c r="C840" s="3"/>
      <c r="D840" s="3"/>
      <c r="E840" s="3"/>
      <c r="F840" s="3"/>
      <c r="G840" s="3">
        <v>1</v>
      </c>
      <c r="H840" s="3">
        <v>1</v>
      </c>
      <c r="I840" s="3"/>
      <c r="J840" s="3"/>
      <c r="K840" s="3"/>
      <c r="L840" s="3"/>
      <c r="M840" s="3">
        <v>1</v>
      </c>
      <c r="N840" s="3"/>
      <c r="O840" s="3"/>
      <c r="P840" s="3">
        <v>1</v>
      </c>
      <c r="Q840" s="3"/>
      <c r="R840" s="3"/>
      <c r="S840" s="3">
        <v>1</v>
      </c>
      <c r="T840" s="3"/>
      <c r="U840" s="3"/>
      <c r="V840" s="3"/>
      <c r="W840" s="3"/>
      <c r="X840" s="3"/>
      <c r="Y840" s="3"/>
      <c r="Z840" s="3"/>
      <c r="AA840" s="3"/>
      <c r="AB840" s="49"/>
      <c r="AC840" s="49"/>
      <c r="AD840" s="49"/>
      <c r="AE840" s="49">
        <v>1</v>
      </c>
      <c r="AF840" s="49"/>
      <c r="AG840" s="49">
        <v>1</v>
      </c>
      <c r="AH840" s="49"/>
      <c r="AI840" s="49"/>
      <c r="AJ840" s="49"/>
      <c r="AK840" s="49"/>
      <c r="AL840" s="3"/>
      <c r="AM840" s="3">
        <v>1</v>
      </c>
      <c r="AN840" s="3"/>
      <c r="AO840" s="3"/>
      <c r="AP840" s="3">
        <f t="shared" si="19"/>
        <v>8</v>
      </c>
      <c r="AQ840" s="97">
        <f>AP840/AP836</f>
        <v>0.2</v>
      </c>
    </row>
    <row r="841" spans="1:43" x14ac:dyDescent="0.25">
      <c r="A841" s="26" t="s">
        <v>89</v>
      </c>
      <c r="B841" s="42"/>
      <c r="C841" s="3"/>
      <c r="D841" s="3"/>
      <c r="E841" s="3">
        <v>1</v>
      </c>
      <c r="F841" s="3">
        <v>1</v>
      </c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>
        <v>1</v>
      </c>
      <c r="R841" s="3">
        <v>1</v>
      </c>
      <c r="S841" s="3"/>
      <c r="T841" s="3">
        <v>1</v>
      </c>
      <c r="U841" s="3">
        <v>1</v>
      </c>
      <c r="V841" s="3">
        <v>1</v>
      </c>
      <c r="W841" s="3"/>
      <c r="X841" s="3"/>
      <c r="Y841" s="3">
        <v>1</v>
      </c>
      <c r="Z841" s="3">
        <v>1</v>
      </c>
      <c r="AA841" s="3">
        <v>1</v>
      </c>
      <c r="AB841" s="49">
        <v>1</v>
      </c>
      <c r="AC841" s="49">
        <v>1</v>
      </c>
      <c r="AD841" s="49">
        <v>1</v>
      </c>
      <c r="AE841" s="49"/>
      <c r="AF841" s="49"/>
      <c r="AG841" s="49"/>
      <c r="AH841" s="49"/>
      <c r="AI841" s="49"/>
      <c r="AJ841" s="49"/>
      <c r="AK841" s="49">
        <v>1</v>
      </c>
      <c r="AL841" s="3"/>
      <c r="AM841" s="3"/>
      <c r="AN841" s="3">
        <v>1</v>
      </c>
      <c r="AO841" s="3">
        <v>1</v>
      </c>
      <c r="AP841" s="3">
        <f t="shared" si="19"/>
        <v>16</v>
      </c>
      <c r="AQ841" s="97">
        <f>AP841/AP836</f>
        <v>0.4</v>
      </c>
    </row>
    <row r="842" spans="1:43" ht="15.75" x14ac:dyDescent="0.25">
      <c r="A842" s="24" t="s">
        <v>79</v>
      </c>
      <c r="B842" s="42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3"/>
      <c r="AM842" s="3"/>
      <c r="AN842" s="3"/>
      <c r="AO842" s="3"/>
      <c r="AP842" s="3">
        <f>SUM(B843:AO847)</f>
        <v>40</v>
      </c>
      <c r="AQ842" s="97"/>
    </row>
    <row r="843" spans="1:43" x14ac:dyDescent="0.25">
      <c r="A843" s="26" t="s">
        <v>85</v>
      </c>
      <c r="B843" s="42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3"/>
      <c r="AM843" s="3"/>
      <c r="AN843" s="3"/>
      <c r="AO843" s="3"/>
      <c r="AP843" s="3">
        <f t="shared" si="19"/>
        <v>0</v>
      </c>
      <c r="AQ843" s="97">
        <f>AP843/AP842</f>
        <v>0</v>
      </c>
    </row>
    <row r="844" spans="1:43" x14ac:dyDescent="0.25">
      <c r="A844" s="26" t="s">
        <v>86</v>
      </c>
      <c r="B844" s="42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3"/>
      <c r="AM844" s="3"/>
      <c r="AN844" s="3"/>
      <c r="AO844" s="3"/>
      <c r="AP844" s="3">
        <f t="shared" si="19"/>
        <v>0</v>
      </c>
      <c r="AQ844" s="97">
        <f>AP844/AP842</f>
        <v>0</v>
      </c>
    </row>
    <row r="845" spans="1:43" x14ac:dyDescent="0.25">
      <c r="A845" s="26" t="s">
        <v>87</v>
      </c>
      <c r="B845" s="42"/>
      <c r="C845" s="3"/>
      <c r="D845" s="3"/>
      <c r="E845" s="3"/>
      <c r="F845" s="3"/>
      <c r="G845" s="3"/>
      <c r="H845" s="3"/>
      <c r="I845" s="3">
        <v>1</v>
      </c>
      <c r="J845" s="3"/>
      <c r="K845" s="3"/>
      <c r="L845" s="3">
        <v>1</v>
      </c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>
        <v>1</v>
      </c>
      <c r="X845" s="3"/>
      <c r="Y845" s="3"/>
      <c r="Z845" s="3"/>
      <c r="AA845" s="3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3"/>
      <c r="AM845" s="3"/>
      <c r="AN845" s="3"/>
      <c r="AO845" s="3"/>
      <c r="AP845" s="3">
        <f t="shared" si="19"/>
        <v>3</v>
      </c>
      <c r="AQ845" s="97">
        <f>AP845/AP842</f>
        <v>7.4999999999999997E-2</v>
      </c>
    </row>
    <row r="846" spans="1:43" x14ac:dyDescent="0.25">
      <c r="A846" s="26" t="s">
        <v>88</v>
      </c>
      <c r="B846" s="42">
        <v>1</v>
      </c>
      <c r="C846" s="3">
        <v>1</v>
      </c>
      <c r="D846" s="3"/>
      <c r="E846" s="3"/>
      <c r="F846" s="3"/>
      <c r="G846" s="3">
        <v>1</v>
      </c>
      <c r="H846" s="3">
        <v>1</v>
      </c>
      <c r="I846" s="3"/>
      <c r="J846" s="3"/>
      <c r="K846" s="3"/>
      <c r="L846" s="3"/>
      <c r="M846" s="3">
        <v>1</v>
      </c>
      <c r="N846" s="3"/>
      <c r="O846" s="3"/>
      <c r="P846" s="3">
        <v>1</v>
      </c>
      <c r="Q846" s="3"/>
      <c r="R846" s="3"/>
      <c r="S846" s="3">
        <v>1</v>
      </c>
      <c r="T846" s="3"/>
      <c r="U846" s="3"/>
      <c r="V846" s="3">
        <v>1</v>
      </c>
      <c r="W846" s="3"/>
      <c r="X846" s="3"/>
      <c r="Y846" s="3"/>
      <c r="Z846" s="3"/>
      <c r="AA846" s="3"/>
      <c r="AB846" s="49"/>
      <c r="AC846" s="49"/>
      <c r="AD846" s="49"/>
      <c r="AE846" s="49"/>
      <c r="AF846" s="49"/>
      <c r="AG846" s="49">
        <v>1</v>
      </c>
      <c r="AH846" s="49"/>
      <c r="AI846" s="49"/>
      <c r="AJ846" s="49">
        <v>1</v>
      </c>
      <c r="AK846" s="49"/>
      <c r="AL846" s="3"/>
      <c r="AM846" s="3">
        <v>1</v>
      </c>
      <c r="AN846" s="3"/>
      <c r="AO846" s="3"/>
      <c r="AP846" s="3">
        <f t="shared" si="19"/>
        <v>11</v>
      </c>
      <c r="AQ846" s="97">
        <f>AP846/AP842</f>
        <v>0.27500000000000002</v>
      </c>
    </row>
    <row r="847" spans="1:43" x14ac:dyDescent="0.25">
      <c r="A847" s="26" t="s">
        <v>89</v>
      </c>
      <c r="B847" s="42"/>
      <c r="C847" s="3"/>
      <c r="D847" s="3">
        <v>1</v>
      </c>
      <c r="E847" s="3">
        <v>1</v>
      </c>
      <c r="F847" s="3">
        <v>1</v>
      </c>
      <c r="G847" s="3"/>
      <c r="H847" s="3"/>
      <c r="I847" s="3"/>
      <c r="J847" s="3">
        <v>1</v>
      </c>
      <c r="K847" s="3">
        <v>1</v>
      </c>
      <c r="L847" s="3"/>
      <c r="M847" s="3"/>
      <c r="N847" s="3">
        <v>1</v>
      </c>
      <c r="O847" s="3">
        <v>1</v>
      </c>
      <c r="P847" s="3"/>
      <c r="Q847" s="3">
        <v>1</v>
      </c>
      <c r="R847" s="3">
        <v>1</v>
      </c>
      <c r="S847" s="3"/>
      <c r="T847" s="3">
        <v>1</v>
      </c>
      <c r="U847" s="3">
        <v>1</v>
      </c>
      <c r="V847" s="3"/>
      <c r="W847" s="3"/>
      <c r="X847" s="3">
        <v>1</v>
      </c>
      <c r="Y847" s="3">
        <v>1</v>
      </c>
      <c r="Z847" s="3">
        <v>1</v>
      </c>
      <c r="AA847" s="3">
        <v>1</v>
      </c>
      <c r="AB847" s="49">
        <v>1</v>
      </c>
      <c r="AC847" s="49">
        <v>1</v>
      </c>
      <c r="AD847" s="49">
        <v>1</v>
      </c>
      <c r="AE847" s="49">
        <v>1</v>
      </c>
      <c r="AF847" s="49">
        <v>1</v>
      </c>
      <c r="AG847" s="49"/>
      <c r="AH847" s="49">
        <v>1</v>
      </c>
      <c r="AI847" s="49">
        <v>1</v>
      </c>
      <c r="AJ847" s="49"/>
      <c r="AK847" s="49">
        <v>1</v>
      </c>
      <c r="AL847" s="3">
        <v>1</v>
      </c>
      <c r="AM847" s="3"/>
      <c r="AN847" s="3">
        <v>1</v>
      </c>
      <c r="AO847" s="3">
        <v>1</v>
      </c>
      <c r="AP847" s="3">
        <f t="shared" si="19"/>
        <v>26</v>
      </c>
      <c r="AQ847" s="97">
        <f>AP847/AP842</f>
        <v>0.65</v>
      </c>
    </row>
    <row r="848" spans="1:43" ht="15.75" x14ac:dyDescent="0.25">
      <c r="A848" s="24" t="s">
        <v>80</v>
      </c>
      <c r="B848" s="42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49"/>
      <c r="AC848" s="49"/>
      <c r="AD848" s="49"/>
      <c r="AE848" s="49"/>
      <c r="AF848" s="49"/>
      <c r="AG848" s="49"/>
      <c r="AH848" s="49"/>
      <c r="AI848" s="49"/>
      <c r="AJ848" s="49"/>
      <c r="AK848" s="49"/>
      <c r="AL848" s="3"/>
      <c r="AM848" s="3"/>
      <c r="AN848" s="3"/>
      <c r="AO848" s="3"/>
      <c r="AP848" s="3">
        <f>SUM(B849:AO853)</f>
        <v>40</v>
      </c>
      <c r="AQ848" s="97"/>
    </row>
    <row r="849" spans="1:43" x14ac:dyDescent="0.25">
      <c r="A849" s="26" t="s">
        <v>85</v>
      </c>
      <c r="B849" s="42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3"/>
      <c r="AM849" s="3"/>
      <c r="AN849" s="3"/>
      <c r="AO849" s="3"/>
      <c r="AP849" s="3">
        <f t="shared" si="19"/>
        <v>0</v>
      </c>
      <c r="AQ849" s="97">
        <f>AP849/AP848</f>
        <v>0</v>
      </c>
    </row>
    <row r="850" spans="1:43" x14ac:dyDescent="0.25">
      <c r="A850" s="26" t="s">
        <v>86</v>
      </c>
      <c r="B850" s="42"/>
      <c r="C850" s="3"/>
      <c r="D850" s="3">
        <v>1</v>
      </c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3"/>
      <c r="AM850" s="3"/>
      <c r="AN850" s="3"/>
      <c r="AO850" s="3"/>
      <c r="AP850" s="3">
        <f t="shared" si="19"/>
        <v>1</v>
      </c>
      <c r="AQ850" s="97">
        <f>AP850/AP848</f>
        <v>2.5000000000000001E-2</v>
      </c>
    </row>
    <row r="851" spans="1:43" x14ac:dyDescent="0.25">
      <c r="A851" s="26" t="s">
        <v>87</v>
      </c>
      <c r="B851" s="42">
        <v>1</v>
      </c>
      <c r="C851" s="3"/>
      <c r="D851" s="3"/>
      <c r="E851" s="3"/>
      <c r="F851" s="3"/>
      <c r="G851" s="3"/>
      <c r="H851" s="3"/>
      <c r="I851" s="3"/>
      <c r="J851" s="3"/>
      <c r="K851" s="3"/>
      <c r="L851" s="3">
        <v>1</v>
      </c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>
        <v>1</v>
      </c>
      <c r="X851" s="3"/>
      <c r="Y851" s="3"/>
      <c r="Z851" s="3"/>
      <c r="AA851" s="3"/>
      <c r="AB851" s="49"/>
      <c r="AC851" s="49"/>
      <c r="AD851" s="49"/>
      <c r="AE851" s="49"/>
      <c r="AF851" s="49"/>
      <c r="AG851" s="49"/>
      <c r="AH851" s="49"/>
      <c r="AI851" s="49"/>
      <c r="AJ851" s="49"/>
      <c r="AK851" s="49"/>
      <c r="AL851" s="3"/>
      <c r="AM851" s="3"/>
      <c r="AN851" s="3"/>
      <c r="AO851" s="3"/>
      <c r="AP851" s="3">
        <f t="shared" si="19"/>
        <v>3</v>
      </c>
      <c r="AQ851" s="97">
        <f>AP851/AP848</f>
        <v>7.4999999999999997E-2</v>
      </c>
    </row>
    <row r="852" spans="1:43" x14ac:dyDescent="0.25">
      <c r="A852" s="26" t="s">
        <v>88</v>
      </c>
      <c r="B852" s="42"/>
      <c r="C852" s="3"/>
      <c r="D852" s="3"/>
      <c r="E852" s="3"/>
      <c r="F852" s="3"/>
      <c r="G852" s="3">
        <v>1</v>
      </c>
      <c r="H852" s="3">
        <v>1</v>
      </c>
      <c r="I852" s="3">
        <v>1</v>
      </c>
      <c r="J852" s="3"/>
      <c r="K852" s="3"/>
      <c r="L852" s="3"/>
      <c r="M852" s="3">
        <v>1</v>
      </c>
      <c r="N852" s="3"/>
      <c r="O852" s="3"/>
      <c r="P852" s="3">
        <v>1</v>
      </c>
      <c r="Q852" s="3"/>
      <c r="R852" s="3"/>
      <c r="S852" s="3">
        <v>1</v>
      </c>
      <c r="T852" s="3"/>
      <c r="U852" s="3"/>
      <c r="V852" s="3"/>
      <c r="W852" s="3"/>
      <c r="X852" s="3"/>
      <c r="Y852" s="3"/>
      <c r="Z852" s="3"/>
      <c r="AA852" s="3"/>
      <c r="AB852" s="49"/>
      <c r="AC852" s="49"/>
      <c r="AD852" s="49"/>
      <c r="AE852" s="49"/>
      <c r="AF852" s="49"/>
      <c r="AG852" s="49">
        <v>1</v>
      </c>
      <c r="AH852" s="49"/>
      <c r="AI852" s="49"/>
      <c r="AJ852" s="49">
        <v>1</v>
      </c>
      <c r="AK852" s="49"/>
      <c r="AL852" s="3"/>
      <c r="AM852" s="3">
        <v>1</v>
      </c>
      <c r="AN852" s="3"/>
      <c r="AO852" s="3"/>
      <c r="AP852" s="3">
        <f t="shared" si="19"/>
        <v>9</v>
      </c>
      <c r="AQ852" s="97">
        <f>AP852/AP848</f>
        <v>0.22500000000000001</v>
      </c>
    </row>
    <row r="853" spans="1:43" x14ac:dyDescent="0.25">
      <c r="A853" s="26" t="s">
        <v>89</v>
      </c>
      <c r="B853" s="42"/>
      <c r="C853" s="3">
        <v>1</v>
      </c>
      <c r="D853" s="3"/>
      <c r="E853" s="3">
        <v>1</v>
      </c>
      <c r="F853" s="3">
        <v>1</v>
      </c>
      <c r="G853" s="3"/>
      <c r="H853" s="3"/>
      <c r="I853" s="3"/>
      <c r="J853" s="3">
        <v>1</v>
      </c>
      <c r="K853" s="3">
        <v>1</v>
      </c>
      <c r="L853" s="3"/>
      <c r="M853" s="3"/>
      <c r="N853" s="3">
        <v>1</v>
      </c>
      <c r="O853" s="3">
        <v>1</v>
      </c>
      <c r="P853" s="3"/>
      <c r="Q853" s="3">
        <v>1</v>
      </c>
      <c r="R853" s="3">
        <v>1</v>
      </c>
      <c r="S853" s="3"/>
      <c r="T853" s="3">
        <v>1</v>
      </c>
      <c r="U853" s="3">
        <v>1</v>
      </c>
      <c r="V853" s="3">
        <v>1</v>
      </c>
      <c r="W853" s="3"/>
      <c r="X853" s="3">
        <v>1</v>
      </c>
      <c r="Y853" s="3">
        <v>1</v>
      </c>
      <c r="Z853" s="3">
        <v>1</v>
      </c>
      <c r="AA853" s="3">
        <v>1</v>
      </c>
      <c r="AB853" s="49">
        <v>1</v>
      </c>
      <c r="AC853" s="49">
        <v>1</v>
      </c>
      <c r="AD853" s="49">
        <v>1</v>
      </c>
      <c r="AE853" s="49">
        <v>1</v>
      </c>
      <c r="AF853" s="49">
        <v>1</v>
      </c>
      <c r="AG853" s="49"/>
      <c r="AH853" s="49">
        <v>1</v>
      </c>
      <c r="AI853" s="49">
        <v>1</v>
      </c>
      <c r="AJ853" s="49"/>
      <c r="AK853" s="49">
        <v>1</v>
      </c>
      <c r="AL853" s="3">
        <v>1</v>
      </c>
      <c r="AM853" s="3"/>
      <c r="AN853" s="3">
        <v>1</v>
      </c>
      <c r="AO853" s="3">
        <v>1</v>
      </c>
      <c r="AP853" s="3">
        <f t="shared" si="19"/>
        <v>27</v>
      </c>
      <c r="AQ853" s="97">
        <f>AP853/AP848</f>
        <v>0.67500000000000004</v>
      </c>
    </row>
    <row r="854" spans="1:43" ht="47.25" customHeight="1" x14ac:dyDescent="0.25">
      <c r="A854" s="88" t="s">
        <v>95</v>
      </c>
      <c r="B854" s="43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96"/>
      <c r="AC854" s="49"/>
      <c r="AD854" s="49"/>
      <c r="AE854" s="49"/>
      <c r="AF854" s="49"/>
      <c r="AG854" s="49"/>
      <c r="AH854" s="49"/>
      <c r="AI854" s="49"/>
      <c r="AJ854" s="49"/>
      <c r="AK854" s="49"/>
      <c r="AL854" s="19"/>
      <c r="AM854" s="19"/>
      <c r="AN854" s="19"/>
      <c r="AO854" s="19"/>
      <c r="AP854" s="3">
        <f t="shared" si="19"/>
        <v>0</v>
      </c>
      <c r="AQ854" s="97"/>
    </row>
    <row r="855" spans="1:43" ht="15.75" x14ac:dyDescent="0.25">
      <c r="A855" s="24" t="s">
        <v>96</v>
      </c>
      <c r="B855" s="42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  <c r="AL855" s="3"/>
      <c r="AM855" s="3"/>
      <c r="AN855" s="3"/>
      <c r="AO855" s="3"/>
      <c r="AP855" s="3">
        <f>SUM(B856:AO860)</f>
        <v>40</v>
      </c>
      <c r="AQ855" s="97"/>
    </row>
    <row r="856" spans="1:43" x14ac:dyDescent="0.25">
      <c r="A856" s="26" t="s">
        <v>85</v>
      </c>
      <c r="B856" s="42"/>
      <c r="C856" s="3">
        <v>1</v>
      </c>
      <c r="D856" s="3">
        <v>1</v>
      </c>
      <c r="E856" s="3"/>
      <c r="F856" s="3"/>
      <c r="G856" s="3"/>
      <c r="H856" s="3"/>
      <c r="I856" s="3"/>
      <c r="J856" s="3">
        <v>1</v>
      </c>
      <c r="K856" s="3"/>
      <c r="L856" s="3"/>
      <c r="M856" s="3"/>
      <c r="N856" s="3"/>
      <c r="O856" s="3">
        <v>1</v>
      </c>
      <c r="P856" s="3"/>
      <c r="Q856" s="3"/>
      <c r="R856" s="3"/>
      <c r="S856" s="3"/>
      <c r="T856" s="3">
        <v>1</v>
      </c>
      <c r="U856" s="3"/>
      <c r="V856" s="3"/>
      <c r="W856" s="3"/>
      <c r="X856" s="3"/>
      <c r="Y856" s="3"/>
      <c r="Z856" s="3"/>
      <c r="AA856" s="3"/>
      <c r="AB856" s="49"/>
      <c r="AC856" s="49"/>
      <c r="AD856" s="49">
        <v>1</v>
      </c>
      <c r="AE856" s="49"/>
      <c r="AF856" s="49"/>
      <c r="AG856" s="49">
        <v>1</v>
      </c>
      <c r="AH856" s="49"/>
      <c r="AI856" s="49"/>
      <c r="AJ856" s="49"/>
      <c r="AK856" s="49"/>
      <c r="AL856" s="3">
        <v>1</v>
      </c>
      <c r="AM856" s="3"/>
      <c r="AN856" s="3"/>
      <c r="AO856" s="3"/>
      <c r="AP856" s="3">
        <f t="shared" si="19"/>
        <v>8</v>
      </c>
      <c r="AQ856" s="97">
        <f>AP856/AP855</f>
        <v>0.2</v>
      </c>
    </row>
    <row r="857" spans="1:43" x14ac:dyDescent="0.25">
      <c r="A857" s="26" t="s">
        <v>86</v>
      </c>
      <c r="B857" s="42">
        <v>1</v>
      </c>
      <c r="C857" s="3"/>
      <c r="D857" s="3"/>
      <c r="E857" s="3"/>
      <c r="F857" s="3">
        <v>1</v>
      </c>
      <c r="G857" s="3">
        <v>1</v>
      </c>
      <c r="H857" s="3">
        <v>1</v>
      </c>
      <c r="I857" s="3">
        <v>1</v>
      </c>
      <c r="J857" s="3"/>
      <c r="K857" s="3"/>
      <c r="L857" s="3"/>
      <c r="M857" s="3"/>
      <c r="N857" s="3">
        <v>1</v>
      </c>
      <c r="O857" s="3"/>
      <c r="P857" s="3">
        <v>1</v>
      </c>
      <c r="Q857" s="3">
        <v>1</v>
      </c>
      <c r="R857" s="3">
        <v>1</v>
      </c>
      <c r="S857" s="3"/>
      <c r="T857" s="3"/>
      <c r="U857" s="3"/>
      <c r="V857" s="3"/>
      <c r="W857" s="3">
        <v>1</v>
      </c>
      <c r="X857" s="3"/>
      <c r="Y857" s="3">
        <v>1</v>
      </c>
      <c r="Z857" s="3">
        <v>1</v>
      </c>
      <c r="AA857" s="3"/>
      <c r="AB857" s="49">
        <v>1</v>
      </c>
      <c r="AC857" s="49">
        <v>1</v>
      </c>
      <c r="AD857" s="49"/>
      <c r="AE857" s="49"/>
      <c r="AF857" s="49">
        <v>1</v>
      </c>
      <c r="AG857" s="49"/>
      <c r="AH857" s="49">
        <v>1</v>
      </c>
      <c r="AI857" s="49"/>
      <c r="AJ857" s="49">
        <v>1</v>
      </c>
      <c r="AK857" s="49">
        <v>1</v>
      </c>
      <c r="AL857" s="3"/>
      <c r="AM857" s="3">
        <v>1</v>
      </c>
      <c r="AN857" s="3">
        <v>1</v>
      </c>
      <c r="AO857" s="3">
        <v>1</v>
      </c>
      <c r="AP857" s="3">
        <f t="shared" si="19"/>
        <v>21</v>
      </c>
      <c r="AQ857" s="97">
        <f>AP857/AP855</f>
        <v>0.52500000000000002</v>
      </c>
    </row>
    <row r="858" spans="1:43" x14ac:dyDescent="0.25">
      <c r="A858" s="26" t="s">
        <v>87</v>
      </c>
      <c r="B858" s="42"/>
      <c r="C858" s="3"/>
      <c r="D858" s="3"/>
      <c r="E858" s="3">
        <v>1</v>
      </c>
      <c r="F858" s="3"/>
      <c r="G858" s="3"/>
      <c r="H858" s="3"/>
      <c r="I858" s="3"/>
      <c r="J858" s="3"/>
      <c r="K858" s="3"/>
      <c r="L858" s="3">
        <v>1</v>
      </c>
      <c r="M858" s="3">
        <v>1</v>
      </c>
      <c r="N858" s="3"/>
      <c r="O858" s="3"/>
      <c r="P858" s="3"/>
      <c r="Q858" s="3"/>
      <c r="R858" s="3"/>
      <c r="S858" s="3">
        <v>1</v>
      </c>
      <c r="T858" s="3"/>
      <c r="U858" s="3">
        <v>1</v>
      </c>
      <c r="V858" s="3"/>
      <c r="W858" s="3"/>
      <c r="X858" s="3">
        <v>1</v>
      </c>
      <c r="Y858" s="3"/>
      <c r="Z858" s="3"/>
      <c r="AA858" s="3"/>
      <c r="AB858" s="49"/>
      <c r="AC858" s="49"/>
      <c r="AD858" s="49"/>
      <c r="AE858" s="49">
        <v>1</v>
      </c>
      <c r="AF858" s="49"/>
      <c r="AG858" s="49"/>
      <c r="AH858" s="49"/>
      <c r="AI858" s="49"/>
      <c r="AJ858" s="49"/>
      <c r="AK858" s="49"/>
      <c r="AL858" s="3"/>
      <c r="AM858" s="3"/>
      <c r="AN858" s="3"/>
      <c r="AO858" s="3"/>
      <c r="AP858" s="3">
        <f t="shared" si="19"/>
        <v>7</v>
      </c>
      <c r="AQ858" s="97">
        <f>AP858/AP855</f>
        <v>0.17499999999999999</v>
      </c>
    </row>
    <row r="859" spans="1:43" x14ac:dyDescent="0.25">
      <c r="A859" s="26" t="s">
        <v>88</v>
      </c>
      <c r="B859" s="42"/>
      <c r="C859" s="3"/>
      <c r="D859" s="3"/>
      <c r="E859" s="3"/>
      <c r="F859" s="3"/>
      <c r="G859" s="3"/>
      <c r="H859" s="3"/>
      <c r="I859" s="3"/>
      <c r="J859" s="3"/>
      <c r="K859" s="3">
        <v>1</v>
      </c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>
        <v>1</v>
      </c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3"/>
      <c r="AM859" s="3"/>
      <c r="AN859" s="3"/>
      <c r="AO859" s="3"/>
      <c r="AP859" s="3">
        <f t="shared" si="19"/>
        <v>2</v>
      </c>
      <c r="AQ859" s="97">
        <f>AP859/AP855</f>
        <v>0.05</v>
      </c>
    </row>
    <row r="860" spans="1:43" x14ac:dyDescent="0.25">
      <c r="A860" s="26" t="s">
        <v>89</v>
      </c>
      <c r="B860" s="42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>
        <v>1</v>
      </c>
      <c r="W860" s="3"/>
      <c r="X860" s="3"/>
      <c r="Y860" s="3"/>
      <c r="Z860" s="3"/>
      <c r="AA860" s="3"/>
      <c r="AB860" s="49"/>
      <c r="AC860" s="49"/>
      <c r="AD860" s="49"/>
      <c r="AE860" s="49"/>
      <c r="AF860" s="49"/>
      <c r="AG860" s="49"/>
      <c r="AH860" s="49"/>
      <c r="AI860" s="49">
        <v>1</v>
      </c>
      <c r="AJ860" s="49"/>
      <c r="AK860" s="49"/>
      <c r="AL860" s="3"/>
      <c r="AM860" s="3"/>
      <c r="AN860" s="3"/>
      <c r="AO860" s="3"/>
      <c r="AP860" s="3">
        <f t="shared" si="19"/>
        <v>2</v>
      </c>
      <c r="AQ860" s="97">
        <f>AP860/AP855</f>
        <v>0.05</v>
      </c>
    </row>
    <row r="861" spans="1:43" ht="15.75" x14ac:dyDescent="0.25">
      <c r="A861" s="24" t="s">
        <v>97</v>
      </c>
      <c r="B861" s="42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3"/>
      <c r="AM861" s="3"/>
      <c r="AN861" s="3"/>
      <c r="AO861" s="3"/>
      <c r="AP861" s="3">
        <f>SUM(B862:AO866)</f>
        <v>40</v>
      </c>
      <c r="AQ861" s="97"/>
    </row>
    <row r="862" spans="1:43" x14ac:dyDescent="0.25">
      <c r="A862" s="26" t="s">
        <v>85</v>
      </c>
      <c r="B862" s="42"/>
      <c r="C862" s="3">
        <v>1</v>
      </c>
      <c r="D862" s="3">
        <v>1</v>
      </c>
      <c r="E862" s="3"/>
      <c r="F862" s="3"/>
      <c r="G862" s="3"/>
      <c r="H862" s="3"/>
      <c r="I862" s="3"/>
      <c r="J862" s="3">
        <v>1</v>
      </c>
      <c r="K862" s="3"/>
      <c r="L862" s="3"/>
      <c r="M862" s="3"/>
      <c r="N862" s="3"/>
      <c r="O862" s="3">
        <v>1</v>
      </c>
      <c r="P862" s="3"/>
      <c r="Q862" s="3"/>
      <c r="R862" s="3"/>
      <c r="S862" s="3"/>
      <c r="T862" s="3">
        <v>1</v>
      </c>
      <c r="U862" s="3"/>
      <c r="V862" s="3"/>
      <c r="W862" s="3">
        <v>1</v>
      </c>
      <c r="X862" s="3"/>
      <c r="Y862" s="3"/>
      <c r="Z862" s="3"/>
      <c r="AA862" s="3"/>
      <c r="AB862" s="49"/>
      <c r="AC862" s="49"/>
      <c r="AD862" s="49">
        <v>1</v>
      </c>
      <c r="AE862" s="49">
        <v>1</v>
      </c>
      <c r="AF862" s="49"/>
      <c r="AG862" s="49">
        <v>1</v>
      </c>
      <c r="AH862" s="49">
        <v>1</v>
      </c>
      <c r="AI862" s="49"/>
      <c r="AJ862" s="49"/>
      <c r="AK862" s="49"/>
      <c r="AL862" s="3">
        <v>1</v>
      </c>
      <c r="AM862" s="3"/>
      <c r="AN862" s="3"/>
      <c r="AO862" s="3"/>
      <c r="AP862" s="3">
        <f t="shared" si="19"/>
        <v>11</v>
      </c>
      <c r="AQ862" s="97">
        <f>AP862/AP861</f>
        <v>0.27500000000000002</v>
      </c>
    </row>
    <row r="863" spans="1:43" x14ac:dyDescent="0.25">
      <c r="A863" s="26" t="s">
        <v>86</v>
      </c>
      <c r="B863" s="42">
        <v>1</v>
      </c>
      <c r="C863" s="3"/>
      <c r="D863" s="3"/>
      <c r="E863" s="3">
        <v>1</v>
      </c>
      <c r="F863" s="3"/>
      <c r="G863" s="3">
        <v>1</v>
      </c>
      <c r="H863" s="3">
        <v>1</v>
      </c>
      <c r="I863" s="3">
        <v>1</v>
      </c>
      <c r="J863" s="3"/>
      <c r="K863" s="3"/>
      <c r="L863" s="3"/>
      <c r="M863" s="3"/>
      <c r="N863" s="3">
        <v>1</v>
      </c>
      <c r="O863" s="3"/>
      <c r="P863" s="3">
        <v>1</v>
      </c>
      <c r="Q863" s="3">
        <v>1</v>
      </c>
      <c r="R863" s="3"/>
      <c r="S863" s="3"/>
      <c r="T863" s="3"/>
      <c r="U863" s="3">
        <v>1</v>
      </c>
      <c r="V863" s="3"/>
      <c r="W863" s="3"/>
      <c r="X863" s="3">
        <v>1</v>
      </c>
      <c r="Y863" s="3">
        <v>1</v>
      </c>
      <c r="Z863" s="3">
        <v>1</v>
      </c>
      <c r="AA863" s="3"/>
      <c r="AB863" s="49">
        <v>1</v>
      </c>
      <c r="AC863" s="49">
        <v>1</v>
      </c>
      <c r="AD863" s="49"/>
      <c r="AE863" s="49"/>
      <c r="AF863" s="49">
        <v>1</v>
      </c>
      <c r="AG863" s="49"/>
      <c r="AH863" s="49"/>
      <c r="AI863" s="49"/>
      <c r="AJ863" s="49">
        <v>1</v>
      </c>
      <c r="AK863" s="49">
        <v>1</v>
      </c>
      <c r="AL863" s="3"/>
      <c r="AM863" s="3">
        <v>1</v>
      </c>
      <c r="AN863" s="3">
        <v>1</v>
      </c>
      <c r="AO863" s="3"/>
      <c r="AP863" s="3">
        <f t="shared" si="19"/>
        <v>19</v>
      </c>
      <c r="AQ863" s="97">
        <f>AP863/AP861</f>
        <v>0.47499999999999998</v>
      </c>
    </row>
    <row r="864" spans="1:43" x14ac:dyDescent="0.25">
      <c r="A864" s="26" t="s">
        <v>87</v>
      </c>
      <c r="B864" s="42"/>
      <c r="C864" s="3"/>
      <c r="D864" s="3"/>
      <c r="E864" s="3"/>
      <c r="F864" s="3"/>
      <c r="G864" s="3"/>
      <c r="H864" s="3"/>
      <c r="I864" s="3"/>
      <c r="J864" s="3"/>
      <c r="K864" s="3">
        <v>1</v>
      </c>
      <c r="L864" s="3">
        <v>1</v>
      </c>
      <c r="M864" s="3"/>
      <c r="N864" s="3"/>
      <c r="O864" s="3"/>
      <c r="P864" s="3"/>
      <c r="Q864" s="3"/>
      <c r="R864" s="3">
        <v>1</v>
      </c>
      <c r="S864" s="3">
        <v>1</v>
      </c>
      <c r="T864" s="3"/>
      <c r="U864" s="3"/>
      <c r="V864" s="3"/>
      <c r="W864" s="3"/>
      <c r="X864" s="3"/>
      <c r="Y864" s="3"/>
      <c r="Z864" s="3"/>
      <c r="AA864" s="3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3"/>
      <c r="AM864" s="3"/>
      <c r="AN864" s="3"/>
      <c r="AO864" s="3">
        <v>1</v>
      </c>
      <c r="AP864" s="3">
        <f t="shared" si="19"/>
        <v>5</v>
      </c>
      <c r="AQ864" s="97">
        <f>AP864/AP861</f>
        <v>0.125</v>
      </c>
    </row>
    <row r="865" spans="1:43" x14ac:dyDescent="0.25">
      <c r="A865" s="26" t="s">
        <v>88</v>
      </c>
      <c r="B865" s="42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>
        <v>1</v>
      </c>
      <c r="N865" s="3"/>
      <c r="O865" s="3"/>
      <c r="P865" s="3"/>
      <c r="Q865" s="3"/>
      <c r="R865" s="3"/>
      <c r="S865" s="3"/>
      <c r="T865" s="3"/>
      <c r="U865" s="3"/>
      <c r="V865" s="3">
        <v>1</v>
      </c>
      <c r="W865" s="3"/>
      <c r="X865" s="3"/>
      <c r="Y865" s="3"/>
      <c r="Z865" s="3"/>
      <c r="AA865" s="3">
        <v>1</v>
      </c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3"/>
      <c r="AM865" s="3"/>
      <c r="AN865" s="3"/>
      <c r="AO865" s="3"/>
      <c r="AP865" s="3">
        <f t="shared" si="19"/>
        <v>3</v>
      </c>
      <c r="AQ865" s="97">
        <f>AP865/AP861</f>
        <v>7.4999999999999997E-2</v>
      </c>
    </row>
    <row r="866" spans="1:43" x14ac:dyDescent="0.25">
      <c r="A866" s="26" t="s">
        <v>89</v>
      </c>
      <c r="B866" s="42"/>
      <c r="C866" s="3"/>
      <c r="D866" s="3"/>
      <c r="E866" s="3"/>
      <c r="F866" s="3">
        <v>1</v>
      </c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49"/>
      <c r="AC866" s="49"/>
      <c r="AD866" s="49"/>
      <c r="AE866" s="49"/>
      <c r="AF866" s="49"/>
      <c r="AG866" s="49"/>
      <c r="AH866" s="49"/>
      <c r="AI866" s="49">
        <v>1</v>
      </c>
      <c r="AJ866" s="49"/>
      <c r="AK866" s="49"/>
      <c r="AL866" s="3"/>
      <c r="AM866" s="3"/>
      <c r="AN866" s="3"/>
      <c r="AO866" s="3"/>
      <c r="AP866" s="3">
        <f t="shared" si="19"/>
        <v>2</v>
      </c>
      <c r="AQ866" s="97">
        <f>AP866/AP861</f>
        <v>0.05</v>
      </c>
    </row>
    <row r="867" spans="1:43" ht="15.75" x14ac:dyDescent="0.25">
      <c r="A867" s="24" t="s">
        <v>98</v>
      </c>
      <c r="B867" s="42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3"/>
      <c r="AM867" s="3"/>
      <c r="AN867" s="3"/>
      <c r="AO867" s="3"/>
      <c r="AP867" s="3">
        <f>SUM(B868:AO872)</f>
        <v>40</v>
      </c>
      <c r="AQ867" s="97"/>
    </row>
    <row r="868" spans="1:43" x14ac:dyDescent="0.25">
      <c r="A868" s="26" t="s">
        <v>85</v>
      </c>
      <c r="B868" s="42"/>
      <c r="C868" s="3"/>
      <c r="D868" s="3">
        <v>1</v>
      </c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>
        <v>1</v>
      </c>
      <c r="P868" s="3"/>
      <c r="Q868" s="3"/>
      <c r="R868" s="3"/>
      <c r="S868" s="3"/>
      <c r="T868" s="3">
        <v>1</v>
      </c>
      <c r="U868" s="3"/>
      <c r="V868" s="3"/>
      <c r="W868" s="3"/>
      <c r="X868" s="3"/>
      <c r="Y868" s="3"/>
      <c r="Z868" s="3">
        <v>1</v>
      </c>
      <c r="AA868" s="3"/>
      <c r="AB868" s="49"/>
      <c r="AC868" s="49"/>
      <c r="AD868" s="49"/>
      <c r="AE868" s="49">
        <v>1</v>
      </c>
      <c r="AF868" s="49"/>
      <c r="AG868" s="49"/>
      <c r="AH868" s="49">
        <v>1</v>
      </c>
      <c r="AI868" s="49"/>
      <c r="AJ868" s="49"/>
      <c r="AK868" s="49"/>
      <c r="AL868" s="3">
        <v>1</v>
      </c>
      <c r="AM868" s="3"/>
      <c r="AN868" s="3"/>
      <c r="AO868" s="3"/>
      <c r="AP868" s="3">
        <f t="shared" si="19"/>
        <v>7</v>
      </c>
      <c r="AQ868" s="97">
        <f>AP868/AP867</f>
        <v>0.17499999999999999</v>
      </c>
    </row>
    <row r="869" spans="1:43" x14ac:dyDescent="0.25">
      <c r="A869" s="26" t="s">
        <v>86</v>
      </c>
      <c r="B869" s="42">
        <v>1</v>
      </c>
      <c r="C869" s="3">
        <v>1</v>
      </c>
      <c r="D869" s="3"/>
      <c r="E869" s="3">
        <v>1</v>
      </c>
      <c r="F869" s="3"/>
      <c r="G869" s="3">
        <v>1</v>
      </c>
      <c r="H869" s="3"/>
      <c r="I869" s="3"/>
      <c r="J869" s="3"/>
      <c r="K869" s="3"/>
      <c r="L869" s="3"/>
      <c r="M869" s="3">
        <v>1</v>
      </c>
      <c r="N869" s="3"/>
      <c r="O869" s="3"/>
      <c r="P869" s="3">
        <v>1</v>
      </c>
      <c r="Q869" s="3"/>
      <c r="R869" s="3"/>
      <c r="S869" s="3"/>
      <c r="T869" s="3"/>
      <c r="U869" s="3">
        <v>1</v>
      </c>
      <c r="V869" s="3"/>
      <c r="W869" s="3">
        <v>1</v>
      </c>
      <c r="X869" s="3">
        <v>1</v>
      </c>
      <c r="Y869" s="3">
        <v>1</v>
      </c>
      <c r="Z869" s="3"/>
      <c r="AA869" s="3"/>
      <c r="AB869" s="49"/>
      <c r="AC869" s="49">
        <v>1</v>
      </c>
      <c r="AD869" s="49">
        <v>1</v>
      </c>
      <c r="AE869" s="49"/>
      <c r="AF869" s="49">
        <v>1</v>
      </c>
      <c r="AG869" s="49"/>
      <c r="AH869" s="49"/>
      <c r="AI869" s="49"/>
      <c r="AJ869" s="49">
        <v>1</v>
      </c>
      <c r="AK869" s="49">
        <v>1</v>
      </c>
      <c r="AL869" s="3"/>
      <c r="AM869" s="3">
        <v>1</v>
      </c>
      <c r="AN869" s="3"/>
      <c r="AO869" s="3"/>
      <c r="AP869" s="3">
        <f t="shared" si="19"/>
        <v>16</v>
      </c>
      <c r="AQ869" s="97">
        <f>AP869/AP867</f>
        <v>0.4</v>
      </c>
    </row>
    <row r="870" spans="1:43" x14ac:dyDescent="0.25">
      <c r="A870" s="26" t="s">
        <v>87</v>
      </c>
      <c r="B870" s="42"/>
      <c r="C870" s="3"/>
      <c r="D870" s="3"/>
      <c r="E870" s="3"/>
      <c r="F870" s="3">
        <v>1</v>
      </c>
      <c r="G870" s="3"/>
      <c r="H870" s="3">
        <v>1</v>
      </c>
      <c r="I870" s="3">
        <v>1</v>
      </c>
      <c r="J870" s="3"/>
      <c r="K870" s="3">
        <v>1</v>
      </c>
      <c r="L870" s="3">
        <v>1</v>
      </c>
      <c r="M870" s="3"/>
      <c r="N870" s="3">
        <v>1</v>
      </c>
      <c r="O870" s="3"/>
      <c r="P870" s="3"/>
      <c r="Q870" s="3"/>
      <c r="R870" s="3">
        <v>1</v>
      </c>
      <c r="S870" s="3">
        <v>1</v>
      </c>
      <c r="T870" s="3"/>
      <c r="U870" s="3"/>
      <c r="V870" s="3"/>
      <c r="W870" s="3"/>
      <c r="X870" s="3"/>
      <c r="Y870" s="3"/>
      <c r="Z870" s="3"/>
      <c r="AA870" s="3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3"/>
      <c r="AM870" s="3"/>
      <c r="AN870" s="3"/>
      <c r="AO870" s="3">
        <v>1</v>
      </c>
      <c r="AP870" s="3">
        <f t="shared" si="19"/>
        <v>9</v>
      </c>
      <c r="AQ870" s="97">
        <f>AP870/AP867</f>
        <v>0.22500000000000001</v>
      </c>
    </row>
    <row r="871" spans="1:43" x14ac:dyDescent="0.25">
      <c r="A871" s="26" t="s">
        <v>88</v>
      </c>
      <c r="B871" s="42"/>
      <c r="C871" s="3"/>
      <c r="D871" s="3"/>
      <c r="E871" s="3"/>
      <c r="F871" s="3"/>
      <c r="G871" s="3"/>
      <c r="H871" s="3"/>
      <c r="I871" s="3"/>
      <c r="J871" s="3">
        <v>1</v>
      </c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>
        <v>1</v>
      </c>
      <c r="AB871" s="49">
        <v>1</v>
      </c>
      <c r="AC871" s="49"/>
      <c r="AD871" s="49"/>
      <c r="AE871" s="49"/>
      <c r="AF871" s="49"/>
      <c r="AG871" s="49">
        <v>1</v>
      </c>
      <c r="AH871" s="49"/>
      <c r="AI871" s="49"/>
      <c r="AJ871" s="49"/>
      <c r="AK871" s="49"/>
      <c r="AL871" s="3"/>
      <c r="AM871" s="3"/>
      <c r="AN871" s="3"/>
      <c r="AO871" s="3"/>
      <c r="AP871" s="3">
        <f t="shared" si="19"/>
        <v>4</v>
      </c>
      <c r="AQ871" s="97">
        <f>AP871/AP867</f>
        <v>0.1</v>
      </c>
    </row>
    <row r="872" spans="1:43" x14ac:dyDescent="0.25">
      <c r="A872" s="26" t="s">
        <v>89</v>
      </c>
      <c r="B872" s="42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>
        <v>1</v>
      </c>
      <c r="R872" s="3"/>
      <c r="S872" s="3"/>
      <c r="T872" s="3"/>
      <c r="U872" s="3"/>
      <c r="V872" s="3">
        <v>1</v>
      </c>
      <c r="W872" s="3"/>
      <c r="X872" s="3"/>
      <c r="Y872" s="3"/>
      <c r="Z872" s="3"/>
      <c r="AA872" s="3"/>
      <c r="AB872" s="49"/>
      <c r="AC872" s="49"/>
      <c r="AD872" s="49"/>
      <c r="AE872" s="49"/>
      <c r="AF872" s="49"/>
      <c r="AG872" s="49"/>
      <c r="AH872" s="49"/>
      <c r="AI872" s="49">
        <v>1</v>
      </c>
      <c r="AJ872" s="49"/>
      <c r="AK872" s="49"/>
      <c r="AL872" s="3"/>
      <c r="AM872" s="3"/>
      <c r="AN872" s="3">
        <v>1</v>
      </c>
      <c r="AO872" s="3"/>
      <c r="AP872" s="3">
        <f t="shared" si="19"/>
        <v>4</v>
      </c>
      <c r="AQ872" s="97">
        <f>AP872/AP867</f>
        <v>0.1</v>
      </c>
    </row>
    <row r="873" spans="1:43" ht="15.75" x14ac:dyDescent="0.25">
      <c r="A873" s="24" t="s">
        <v>99</v>
      </c>
      <c r="B873" s="42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3"/>
      <c r="AM873" s="3"/>
      <c r="AN873" s="3"/>
      <c r="AO873" s="3"/>
      <c r="AP873" s="3">
        <f>SUM(B874:AO878)</f>
        <v>40</v>
      </c>
      <c r="AQ873" s="97"/>
    </row>
    <row r="874" spans="1:43" x14ac:dyDescent="0.25">
      <c r="A874" s="26" t="s">
        <v>85</v>
      </c>
      <c r="B874" s="42"/>
      <c r="C874" s="3">
        <v>1</v>
      </c>
      <c r="D874" s="3">
        <v>1</v>
      </c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>
        <v>1</v>
      </c>
      <c r="P874" s="3"/>
      <c r="Q874" s="3"/>
      <c r="R874" s="3"/>
      <c r="S874" s="3"/>
      <c r="T874" s="3">
        <v>1</v>
      </c>
      <c r="U874" s="3">
        <v>1</v>
      </c>
      <c r="V874" s="3"/>
      <c r="W874" s="3">
        <v>1</v>
      </c>
      <c r="X874" s="3"/>
      <c r="Y874" s="3"/>
      <c r="Z874" s="3"/>
      <c r="AA874" s="3">
        <v>1</v>
      </c>
      <c r="AB874" s="49"/>
      <c r="AC874" s="49"/>
      <c r="AD874" s="49"/>
      <c r="AE874" s="49">
        <v>1</v>
      </c>
      <c r="AF874" s="49"/>
      <c r="AG874" s="49">
        <v>1</v>
      </c>
      <c r="AH874" s="49">
        <v>1</v>
      </c>
      <c r="AI874" s="49"/>
      <c r="AJ874" s="49"/>
      <c r="AK874" s="49"/>
      <c r="AL874" s="3">
        <v>1</v>
      </c>
      <c r="AM874" s="3"/>
      <c r="AN874" s="3"/>
      <c r="AO874" s="3"/>
      <c r="AP874" s="3">
        <f t="shared" si="19"/>
        <v>11</v>
      </c>
      <c r="AQ874" s="97">
        <f>AP874/AP873</f>
        <v>0.27500000000000002</v>
      </c>
    </row>
    <row r="875" spans="1:43" x14ac:dyDescent="0.25">
      <c r="A875" s="26" t="s">
        <v>86</v>
      </c>
      <c r="B875" s="42">
        <v>1</v>
      </c>
      <c r="C875" s="3"/>
      <c r="D875" s="3"/>
      <c r="E875" s="3">
        <v>1</v>
      </c>
      <c r="F875" s="3"/>
      <c r="G875" s="3"/>
      <c r="H875" s="3">
        <v>1</v>
      </c>
      <c r="I875" s="3">
        <v>1</v>
      </c>
      <c r="J875" s="3"/>
      <c r="K875" s="3"/>
      <c r="L875" s="3"/>
      <c r="M875" s="3">
        <v>1</v>
      </c>
      <c r="N875" s="3">
        <v>1</v>
      </c>
      <c r="O875" s="3"/>
      <c r="P875" s="3">
        <v>1</v>
      </c>
      <c r="Q875" s="3"/>
      <c r="R875" s="3"/>
      <c r="S875" s="3">
        <v>1</v>
      </c>
      <c r="T875" s="3"/>
      <c r="U875" s="3"/>
      <c r="V875" s="3"/>
      <c r="W875" s="3"/>
      <c r="X875" s="3">
        <v>1</v>
      </c>
      <c r="Y875" s="3">
        <v>1</v>
      </c>
      <c r="Z875" s="3">
        <v>1</v>
      </c>
      <c r="AA875" s="3"/>
      <c r="AB875" s="49">
        <v>1</v>
      </c>
      <c r="AC875" s="49"/>
      <c r="AD875" s="49">
        <v>1</v>
      </c>
      <c r="AE875" s="49"/>
      <c r="AF875" s="49">
        <v>1</v>
      </c>
      <c r="AG875" s="49"/>
      <c r="AH875" s="49"/>
      <c r="AI875" s="49"/>
      <c r="AJ875" s="49">
        <v>1</v>
      </c>
      <c r="AK875" s="49">
        <v>1</v>
      </c>
      <c r="AL875" s="3"/>
      <c r="AM875" s="3">
        <v>1</v>
      </c>
      <c r="AN875" s="3"/>
      <c r="AO875" s="3"/>
      <c r="AP875" s="3">
        <f t="shared" si="19"/>
        <v>17</v>
      </c>
      <c r="AQ875" s="97">
        <f>AP875/AP873</f>
        <v>0.42499999999999999</v>
      </c>
    </row>
    <row r="876" spans="1:43" x14ac:dyDescent="0.25">
      <c r="A876" s="26" t="s">
        <v>87</v>
      </c>
      <c r="B876" s="42"/>
      <c r="C876" s="3"/>
      <c r="D876" s="3"/>
      <c r="E876" s="3"/>
      <c r="F876" s="3">
        <v>1</v>
      </c>
      <c r="G876" s="3">
        <v>1</v>
      </c>
      <c r="H876" s="3"/>
      <c r="I876" s="3"/>
      <c r="J876" s="3">
        <v>1</v>
      </c>
      <c r="K876" s="3">
        <v>1</v>
      </c>
      <c r="L876" s="3">
        <v>1</v>
      </c>
      <c r="M876" s="3"/>
      <c r="N876" s="3"/>
      <c r="O876" s="3"/>
      <c r="P876" s="3"/>
      <c r="Q876" s="3">
        <v>1</v>
      </c>
      <c r="R876" s="3"/>
      <c r="S876" s="3"/>
      <c r="T876" s="3"/>
      <c r="U876" s="3"/>
      <c r="V876" s="3">
        <v>1</v>
      </c>
      <c r="W876" s="3"/>
      <c r="X876" s="3"/>
      <c r="Y876" s="3"/>
      <c r="Z876" s="3"/>
      <c r="AA876" s="3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3"/>
      <c r="AM876" s="3"/>
      <c r="AN876" s="3">
        <v>1</v>
      </c>
      <c r="AO876" s="3"/>
      <c r="AP876" s="3">
        <f t="shared" si="19"/>
        <v>8</v>
      </c>
      <c r="AQ876" s="97">
        <f>AP876/AP873</f>
        <v>0.2</v>
      </c>
    </row>
    <row r="877" spans="1:43" x14ac:dyDescent="0.25">
      <c r="A877" s="26" t="s">
        <v>88</v>
      </c>
      <c r="B877" s="42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3"/>
      <c r="AM877" s="3"/>
      <c r="AN877" s="3"/>
      <c r="AO877" s="3"/>
      <c r="AP877" s="3">
        <f t="shared" si="19"/>
        <v>0</v>
      </c>
      <c r="AQ877" s="97">
        <f>AP877/AP873</f>
        <v>0</v>
      </c>
    </row>
    <row r="878" spans="1:43" x14ac:dyDescent="0.25">
      <c r="A878" s="26" t="s">
        <v>89</v>
      </c>
      <c r="B878" s="42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>
        <v>1</v>
      </c>
      <c r="S878" s="3"/>
      <c r="T878" s="3"/>
      <c r="U878" s="3"/>
      <c r="V878" s="3"/>
      <c r="W878" s="3"/>
      <c r="X878" s="3"/>
      <c r="Y878" s="3"/>
      <c r="Z878" s="3"/>
      <c r="AA878" s="3"/>
      <c r="AB878" s="49"/>
      <c r="AC878" s="49">
        <v>1</v>
      </c>
      <c r="AD878" s="49"/>
      <c r="AE878" s="49"/>
      <c r="AF878" s="49"/>
      <c r="AG878" s="49"/>
      <c r="AH878" s="49"/>
      <c r="AI878" s="49">
        <v>1</v>
      </c>
      <c r="AJ878" s="49"/>
      <c r="AK878" s="49"/>
      <c r="AL878" s="3"/>
      <c r="AM878" s="3"/>
      <c r="AN878" s="3"/>
      <c r="AO878" s="3">
        <v>1</v>
      </c>
      <c r="AP878" s="3">
        <f t="shared" si="19"/>
        <v>4</v>
      </c>
      <c r="AQ878" s="97">
        <f>AP878/AP873</f>
        <v>0.1</v>
      </c>
    </row>
    <row r="879" spans="1:43" ht="15.75" x14ac:dyDescent="0.25">
      <c r="A879" s="24" t="s">
        <v>100</v>
      </c>
      <c r="B879" s="42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3"/>
      <c r="AM879" s="3"/>
      <c r="AN879" s="3"/>
      <c r="AO879" s="3"/>
      <c r="AP879" s="3">
        <f>SUM(B880:AO884)</f>
        <v>40</v>
      </c>
      <c r="AQ879" s="97"/>
    </row>
    <row r="880" spans="1:43" x14ac:dyDescent="0.25">
      <c r="A880" s="26" t="s">
        <v>85</v>
      </c>
      <c r="B880" s="42"/>
      <c r="C880" s="3">
        <v>1</v>
      </c>
      <c r="D880" s="3">
        <v>1</v>
      </c>
      <c r="E880" s="3"/>
      <c r="F880" s="3"/>
      <c r="G880" s="3"/>
      <c r="H880" s="3"/>
      <c r="I880" s="3"/>
      <c r="J880" s="3"/>
      <c r="K880" s="3"/>
      <c r="L880" s="3"/>
      <c r="M880" s="3"/>
      <c r="N880" s="3">
        <v>1</v>
      </c>
      <c r="O880" s="3">
        <v>1</v>
      </c>
      <c r="P880" s="3"/>
      <c r="Q880" s="3"/>
      <c r="R880" s="3"/>
      <c r="S880" s="3"/>
      <c r="T880" s="3">
        <v>1</v>
      </c>
      <c r="U880" s="3"/>
      <c r="V880" s="3"/>
      <c r="W880" s="3"/>
      <c r="X880" s="3"/>
      <c r="Y880" s="3"/>
      <c r="Z880" s="3"/>
      <c r="AA880" s="3">
        <v>1</v>
      </c>
      <c r="AB880" s="49">
        <v>1</v>
      </c>
      <c r="AC880" s="49"/>
      <c r="AD880" s="49">
        <v>1</v>
      </c>
      <c r="AE880" s="49"/>
      <c r="AF880" s="49"/>
      <c r="AG880" s="49">
        <v>1</v>
      </c>
      <c r="AH880" s="49"/>
      <c r="AI880" s="49"/>
      <c r="AJ880" s="49"/>
      <c r="AK880" s="49"/>
      <c r="AL880" s="3">
        <v>1</v>
      </c>
      <c r="AM880" s="3"/>
      <c r="AN880" s="3"/>
      <c r="AO880" s="3"/>
      <c r="AP880" s="3">
        <f t="shared" si="19"/>
        <v>10</v>
      </c>
      <c r="AQ880" s="97">
        <f>AP880/AP879</f>
        <v>0.25</v>
      </c>
    </row>
    <row r="881" spans="1:43" x14ac:dyDescent="0.25">
      <c r="A881" s="26" t="s">
        <v>86</v>
      </c>
      <c r="B881" s="42"/>
      <c r="C881" s="3"/>
      <c r="D881" s="3"/>
      <c r="E881" s="3">
        <v>1</v>
      </c>
      <c r="F881" s="3"/>
      <c r="G881" s="3"/>
      <c r="H881" s="3">
        <v>1</v>
      </c>
      <c r="I881" s="3">
        <v>1</v>
      </c>
      <c r="J881" s="3"/>
      <c r="K881" s="3">
        <v>1</v>
      </c>
      <c r="L881" s="3"/>
      <c r="M881" s="3">
        <v>1</v>
      </c>
      <c r="N881" s="3"/>
      <c r="O881" s="3"/>
      <c r="P881" s="3">
        <v>1</v>
      </c>
      <c r="Q881" s="3">
        <v>1</v>
      </c>
      <c r="R881" s="3"/>
      <c r="S881" s="3">
        <v>1</v>
      </c>
      <c r="T881" s="3"/>
      <c r="U881" s="3">
        <v>1</v>
      </c>
      <c r="V881" s="3"/>
      <c r="W881" s="3">
        <v>1</v>
      </c>
      <c r="X881" s="3">
        <v>1</v>
      </c>
      <c r="Y881" s="3"/>
      <c r="Z881" s="3">
        <v>1</v>
      </c>
      <c r="AA881" s="3"/>
      <c r="AB881" s="49"/>
      <c r="AC881" s="49">
        <v>1</v>
      </c>
      <c r="AD881" s="49"/>
      <c r="AE881" s="49"/>
      <c r="AF881" s="49">
        <v>1</v>
      </c>
      <c r="AG881" s="49"/>
      <c r="AH881" s="49">
        <v>1</v>
      </c>
      <c r="AI881" s="49"/>
      <c r="AJ881" s="49">
        <v>1</v>
      </c>
      <c r="AK881" s="49">
        <v>1</v>
      </c>
      <c r="AL881" s="3"/>
      <c r="AM881" s="3">
        <v>1</v>
      </c>
      <c r="AN881" s="3">
        <v>1</v>
      </c>
      <c r="AO881" s="3"/>
      <c r="AP881" s="3">
        <f t="shared" si="19"/>
        <v>19</v>
      </c>
      <c r="AQ881" s="97">
        <f>AP881/AP879</f>
        <v>0.47499999999999998</v>
      </c>
    </row>
    <row r="882" spans="1:43" x14ac:dyDescent="0.25">
      <c r="A882" s="26" t="s">
        <v>87</v>
      </c>
      <c r="B882" s="42">
        <v>1</v>
      </c>
      <c r="C882" s="3"/>
      <c r="D882" s="3"/>
      <c r="E882" s="3"/>
      <c r="F882" s="3"/>
      <c r="G882" s="3">
        <v>1</v>
      </c>
      <c r="H882" s="3"/>
      <c r="I882" s="3"/>
      <c r="J882" s="3"/>
      <c r="K882" s="3"/>
      <c r="L882" s="3">
        <v>1</v>
      </c>
      <c r="M882" s="3"/>
      <c r="N882" s="3"/>
      <c r="O882" s="3"/>
      <c r="P882" s="3"/>
      <c r="Q882" s="3"/>
      <c r="R882" s="3"/>
      <c r="S882" s="3"/>
      <c r="T882" s="3"/>
      <c r="U882" s="3"/>
      <c r="V882" s="3">
        <v>1</v>
      </c>
      <c r="W882" s="3"/>
      <c r="X882" s="3"/>
      <c r="Y882" s="3">
        <v>1</v>
      </c>
      <c r="Z882" s="3"/>
      <c r="AA882" s="3"/>
      <c r="AB882" s="49"/>
      <c r="AC882" s="49"/>
      <c r="AD882" s="49"/>
      <c r="AE882" s="49">
        <v>1</v>
      </c>
      <c r="AF882" s="49"/>
      <c r="AG882" s="49"/>
      <c r="AH882" s="49"/>
      <c r="AI882" s="49"/>
      <c r="AJ882" s="49"/>
      <c r="AK882" s="49"/>
      <c r="AL882" s="3"/>
      <c r="AM882" s="3"/>
      <c r="AN882" s="3"/>
      <c r="AO882" s="3"/>
      <c r="AP882" s="3">
        <f t="shared" si="19"/>
        <v>6</v>
      </c>
      <c r="AQ882" s="97">
        <f>AP882/AP879</f>
        <v>0.15</v>
      </c>
    </row>
    <row r="883" spans="1:43" x14ac:dyDescent="0.25">
      <c r="A883" s="26" t="s">
        <v>88</v>
      </c>
      <c r="B883" s="42"/>
      <c r="C883" s="3"/>
      <c r="D883" s="3"/>
      <c r="E883" s="3"/>
      <c r="F883" s="3"/>
      <c r="G883" s="3"/>
      <c r="H883" s="3"/>
      <c r="I883" s="3"/>
      <c r="J883" s="3">
        <v>1</v>
      </c>
      <c r="K883" s="3"/>
      <c r="L883" s="3"/>
      <c r="M883" s="3"/>
      <c r="N883" s="3"/>
      <c r="O883" s="3"/>
      <c r="P883" s="3"/>
      <c r="Q883" s="3"/>
      <c r="R883" s="3">
        <v>1</v>
      </c>
      <c r="S883" s="3"/>
      <c r="T883" s="3"/>
      <c r="U883" s="3"/>
      <c r="V883" s="3"/>
      <c r="W883" s="3"/>
      <c r="X883" s="3"/>
      <c r="Y883" s="3"/>
      <c r="Z883" s="3"/>
      <c r="AA883" s="3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3"/>
      <c r="AM883" s="3"/>
      <c r="AN883" s="3"/>
      <c r="AO883" s="3">
        <v>1</v>
      </c>
      <c r="AP883" s="3">
        <f t="shared" si="19"/>
        <v>3</v>
      </c>
      <c r="AQ883" s="97">
        <f>AP883/AP879</f>
        <v>7.4999999999999997E-2</v>
      </c>
    </row>
    <row r="884" spans="1:43" x14ac:dyDescent="0.25">
      <c r="A884" s="26" t="s">
        <v>89</v>
      </c>
      <c r="B884" s="42"/>
      <c r="C884" s="3"/>
      <c r="D884" s="3"/>
      <c r="E884" s="3"/>
      <c r="F884" s="3">
        <v>1</v>
      </c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49"/>
      <c r="AC884" s="49"/>
      <c r="AD884" s="49"/>
      <c r="AE884" s="49"/>
      <c r="AF884" s="49"/>
      <c r="AG884" s="49"/>
      <c r="AH884" s="49"/>
      <c r="AI884" s="49">
        <v>1</v>
      </c>
      <c r="AJ884" s="49"/>
      <c r="AK884" s="49"/>
      <c r="AL884" s="3"/>
      <c r="AM884" s="3"/>
      <c r="AN884" s="3"/>
      <c r="AO884" s="3"/>
      <c r="AP884" s="3">
        <f t="shared" si="19"/>
        <v>2</v>
      </c>
      <c r="AQ884" s="97">
        <f>AP884/AP879</f>
        <v>0.05</v>
      </c>
    </row>
    <row r="885" spans="1:43" ht="51.75" customHeight="1" x14ac:dyDescent="0.25">
      <c r="A885" s="89" t="s">
        <v>111</v>
      </c>
      <c r="B885" s="42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3"/>
      <c r="AM885" s="3"/>
      <c r="AN885" s="3"/>
      <c r="AO885" s="3"/>
      <c r="AP885" s="3">
        <f t="shared" si="19"/>
        <v>0</v>
      </c>
      <c r="AQ885" s="97"/>
    </row>
    <row r="886" spans="1:43" ht="15.75" x14ac:dyDescent="0.25">
      <c r="A886" s="24" t="s">
        <v>96</v>
      </c>
      <c r="B886" s="42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3"/>
      <c r="AM886" s="3"/>
      <c r="AN886" s="3"/>
      <c r="AO886" s="3"/>
      <c r="AP886" s="3">
        <f>SUM(B887:AO891)</f>
        <v>40</v>
      </c>
      <c r="AQ886" s="97"/>
    </row>
    <row r="887" spans="1:43" x14ac:dyDescent="0.25">
      <c r="A887" s="26" t="s">
        <v>85</v>
      </c>
      <c r="B887" s="42"/>
      <c r="C887" s="3">
        <v>1</v>
      </c>
      <c r="D887" s="3"/>
      <c r="E887" s="3"/>
      <c r="F887" s="3"/>
      <c r="G887" s="3"/>
      <c r="H887" s="3"/>
      <c r="I887" s="3"/>
      <c r="J887" s="3">
        <v>1</v>
      </c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3"/>
      <c r="AM887" s="3"/>
      <c r="AN887" s="3"/>
      <c r="AO887" s="3"/>
      <c r="AP887" s="3">
        <f t="shared" si="19"/>
        <v>2</v>
      </c>
      <c r="AQ887" s="97">
        <f>AP887/AP886</f>
        <v>0.05</v>
      </c>
    </row>
    <row r="888" spans="1:43" x14ac:dyDescent="0.25">
      <c r="A888" s="26" t="s">
        <v>86</v>
      </c>
      <c r="B888" s="42">
        <v>1</v>
      </c>
      <c r="C888" s="3"/>
      <c r="D888" s="3">
        <v>1</v>
      </c>
      <c r="E888" s="3">
        <v>1</v>
      </c>
      <c r="F888" s="3">
        <v>1</v>
      </c>
      <c r="G888" s="3">
        <v>1</v>
      </c>
      <c r="H888" s="3">
        <v>1</v>
      </c>
      <c r="I888" s="3"/>
      <c r="J888" s="3"/>
      <c r="K888" s="3"/>
      <c r="L888" s="3"/>
      <c r="M888" s="3"/>
      <c r="N888" s="3">
        <v>1</v>
      </c>
      <c r="O888" s="3"/>
      <c r="P888" s="3">
        <v>1</v>
      </c>
      <c r="Q888" s="3"/>
      <c r="R888" s="3"/>
      <c r="S888" s="3"/>
      <c r="T888" s="3"/>
      <c r="U888" s="3"/>
      <c r="V888" s="3"/>
      <c r="W888" s="3">
        <v>1</v>
      </c>
      <c r="X888" s="3"/>
      <c r="Y888" s="3">
        <v>1</v>
      </c>
      <c r="Z888" s="3">
        <v>1</v>
      </c>
      <c r="AA888" s="3"/>
      <c r="AB888" s="49">
        <v>1</v>
      </c>
      <c r="AC888" s="49">
        <v>1</v>
      </c>
      <c r="AD888" s="49"/>
      <c r="AE888" s="49"/>
      <c r="AF888" s="49"/>
      <c r="AG888" s="49">
        <v>1</v>
      </c>
      <c r="AH888" s="49"/>
      <c r="AI888" s="49"/>
      <c r="AJ888" s="49"/>
      <c r="AK888" s="49">
        <v>1</v>
      </c>
      <c r="AL888" s="3"/>
      <c r="AM888" s="3">
        <v>1</v>
      </c>
      <c r="AN888" s="3"/>
      <c r="AO888" s="3"/>
      <c r="AP888" s="3">
        <f t="shared" si="19"/>
        <v>16</v>
      </c>
      <c r="AQ888" s="97">
        <f>AP888/AP886</f>
        <v>0.4</v>
      </c>
    </row>
    <row r="889" spans="1:43" x14ac:dyDescent="0.25">
      <c r="A889" s="26" t="s">
        <v>87</v>
      </c>
      <c r="B889" s="42"/>
      <c r="C889" s="3"/>
      <c r="D889" s="3"/>
      <c r="E889" s="3"/>
      <c r="F889" s="3"/>
      <c r="G889" s="3"/>
      <c r="H889" s="3"/>
      <c r="I889" s="3">
        <v>1</v>
      </c>
      <c r="J889" s="3"/>
      <c r="K889" s="3"/>
      <c r="L889" s="3">
        <v>1</v>
      </c>
      <c r="M889" s="3">
        <v>1</v>
      </c>
      <c r="N889" s="3"/>
      <c r="O889" s="3"/>
      <c r="P889" s="3"/>
      <c r="Q889" s="3">
        <v>1</v>
      </c>
      <c r="R889" s="3">
        <v>1</v>
      </c>
      <c r="S889" s="3"/>
      <c r="T889" s="3">
        <v>1</v>
      </c>
      <c r="U889" s="3">
        <v>1</v>
      </c>
      <c r="V889" s="3"/>
      <c r="W889" s="3"/>
      <c r="X889" s="3">
        <v>1</v>
      </c>
      <c r="Y889" s="3"/>
      <c r="Z889" s="3"/>
      <c r="AA889" s="3"/>
      <c r="AB889" s="49"/>
      <c r="AC889" s="49"/>
      <c r="AD889" s="49">
        <v>1</v>
      </c>
      <c r="AE889" s="49"/>
      <c r="AF889" s="49">
        <v>1</v>
      </c>
      <c r="AG889" s="49"/>
      <c r="AH889" s="49"/>
      <c r="AI889" s="49"/>
      <c r="AJ889" s="49"/>
      <c r="AK889" s="49"/>
      <c r="AL889" s="3"/>
      <c r="AM889" s="3"/>
      <c r="AN889" s="3">
        <v>1</v>
      </c>
      <c r="AO889" s="3">
        <v>1</v>
      </c>
      <c r="AP889" s="3">
        <f t="shared" si="19"/>
        <v>12</v>
      </c>
      <c r="AQ889" s="97">
        <f>AP889/AP886</f>
        <v>0.3</v>
      </c>
    </row>
    <row r="890" spans="1:43" x14ac:dyDescent="0.25">
      <c r="A890" s="26" t="s">
        <v>88</v>
      </c>
      <c r="B890" s="42"/>
      <c r="C890" s="3"/>
      <c r="D890" s="3"/>
      <c r="E890" s="3"/>
      <c r="F890" s="3"/>
      <c r="G890" s="3"/>
      <c r="H890" s="3"/>
      <c r="I890" s="3"/>
      <c r="J890" s="3"/>
      <c r="K890" s="3">
        <v>1</v>
      </c>
      <c r="L890" s="3"/>
      <c r="M890" s="3"/>
      <c r="N890" s="3"/>
      <c r="O890" s="3">
        <v>1</v>
      </c>
      <c r="P890" s="3"/>
      <c r="Q890" s="3"/>
      <c r="R890" s="3"/>
      <c r="S890" s="3">
        <v>1</v>
      </c>
      <c r="T890" s="3"/>
      <c r="U890" s="3"/>
      <c r="V890" s="3"/>
      <c r="W890" s="3"/>
      <c r="X890" s="3"/>
      <c r="Y890" s="3"/>
      <c r="Z890" s="3"/>
      <c r="AA890" s="3">
        <v>1</v>
      </c>
      <c r="AB890" s="49"/>
      <c r="AC890" s="49"/>
      <c r="AD890" s="49"/>
      <c r="AE890" s="49">
        <v>1</v>
      </c>
      <c r="AF890" s="49"/>
      <c r="AG890" s="49"/>
      <c r="AH890" s="49"/>
      <c r="AI890" s="49">
        <v>1</v>
      </c>
      <c r="AJ890" s="49">
        <v>1</v>
      </c>
      <c r="AK890" s="49"/>
      <c r="AL890" s="3">
        <v>1</v>
      </c>
      <c r="AM890" s="3"/>
      <c r="AN890" s="3"/>
      <c r="AO890" s="3"/>
      <c r="AP890" s="3">
        <f t="shared" si="19"/>
        <v>8</v>
      </c>
      <c r="AQ890" s="97">
        <f>AP890/AP886</f>
        <v>0.2</v>
      </c>
    </row>
    <row r="891" spans="1:43" x14ac:dyDescent="0.25">
      <c r="A891" s="26" t="s">
        <v>89</v>
      </c>
      <c r="B891" s="42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>
        <v>1</v>
      </c>
      <c r="W891" s="3"/>
      <c r="X891" s="3"/>
      <c r="Y891" s="3"/>
      <c r="Z891" s="3"/>
      <c r="AA891" s="3"/>
      <c r="AB891" s="49"/>
      <c r="AC891" s="49"/>
      <c r="AD891" s="49"/>
      <c r="AE891" s="49"/>
      <c r="AF891" s="49"/>
      <c r="AG891" s="49"/>
      <c r="AH891" s="49">
        <v>1</v>
      </c>
      <c r="AI891" s="49"/>
      <c r="AJ891" s="49"/>
      <c r="AK891" s="49"/>
      <c r="AL891" s="3"/>
      <c r="AM891" s="3"/>
      <c r="AN891" s="3"/>
      <c r="AO891" s="3"/>
      <c r="AP891" s="3">
        <f t="shared" si="19"/>
        <v>2</v>
      </c>
      <c r="AQ891" s="97">
        <f>AP891/AP886</f>
        <v>0.05</v>
      </c>
    </row>
    <row r="892" spans="1:43" ht="15.75" x14ac:dyDescent="0.25">
      <c r="A892" s="24" t="s">
        <v>97</v>
      </c>
      <c r="B892" s="42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3"/>
      <c r="AM892" s="3"/>
      <c r="AN892" s="3"/>
      <c r="AO892" s="3"/>
      <c r="AP892" s="3">
        <f>SUM(B893:AO897)</f>
        <v>40</v>
      </c>
      <c r="AQ892" s="97"/>
    </row>
    <row r="893" spans="1:43" x14ac:dyDescent="0.25">
      <c r="A893" s="26" t="s">
        <v>85</v>
      </c>
      <c r="B893" s="42"/>
      <c r="C893" s="3">
        <v>1</v>
      </c>
      <c r="D893" s="3"/>
      <c r="E893" s="3"/>
      <c r="F893" s="3"/>
      <c r="G893" s="3"/>
      <c r="H893" s="3"/>
      <c r="I893" s="3"/>
      <c r="J893" s="3">
        <v>1</v>
      </c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>
        <v>1</v>
      </c>
      <c r="V893" s="3"/>
      <c r="W893" s="3"/>
      <c r="X893" s="3"/>
      <c r="Y893" s="3"/>
      <c r="Z893" s="3"/>
      <c r="AA893" s="3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3"/>
      <c r="AM893" s="3"/>
      <c r="AN893" s="3"/>
      <c r="AO893" s="3"/>
      <c r="AP893" s="3">
        <f t="shared" si="19"/>
        <v>3</v>
      </c>
      <c r="AQ893" s="97">
        <f>AP893/AP892</f>
        <v>7.4999999999999997E-2</v>
      </c>
    </row>
    <row r="894" spans="1:43" x14ac:dyDescent="0.25">
      <c r="A894" s="26" t="s">
        <v>86</v>
      </c>
      <c r="B894" s="42"/>
      <c r="C894" s="3"/>
      <c r="D894" s="3"/>
      <c r="E894" s="3"/>
      <c r="F894" s="3"/>
      <c r="G894" s="3">
        <v>1</v>
      </c>
      <c r="H894" s="3">
        <v>1</v>
      </c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>
        <v>1</v>
      </c>
      <c r="X894" s="3"/>
      <c r="Y894" s="3">
        <v>1</v>
      </c>
      <c r="Z894" s="3">
        <v>1</v>
      </c>
      <c r="AA894" s="3"/>
      <c r="AB894" s="49">
        <v>1</v>
      </c>
      <c r="AC894" s="49">
        <v>1</v>
      </c>
      <c r="AD894" s="49"/>
      <c r="AE894" s="49"/>
      <c r="AF894" s="49"/>
      <c r="AG894" s="49">
        <v>1</v>
      </c>
      <c r="AH894" s="49"/>
      <c r="AI894" s="49"/>
      <c r="AJ894" s="49"/>
      <c r="AK894" s="49">
        <v>1</v>
      </c>
      <c r="AL894" s="3"/>
      <c r="AM894" s="3"/>
      <c r="AN894" s="3"/>
      <c r="AO894" s="3"/>
      <c r="AP894" s="3">
        <f t="shared" si="19"/>
        <v>9</v>
      </c>
      <c r="AQ894" s="97">
        <f>AP894/AP892</f>
        <v>0.22500000000000001</v>
      </c>
    </row>
    <row r="895" spans="1:43" x14ac:dyDescent="0.25">
      <c r="A895" s="26" t="s">
        <v>87</v>
      </c>
      <c r="B895" s="42">
        <v>1</v>
      </c>
      <c r="C895" s="3"/>
      <c r="D895" s="3">
        <v>1</v>
      </c>
      <c r="E895" s="3">
        <v>1</v>
      </c>
      <c r="F895" s="3">
        <v>1</v>
      </c>
      <c r="G895" s="3"/>
      <c r="H895" s="3"/>
      <c r="I895" s="3">
        <v>1</v>
      </c>
      <c r="J895" s="3"/>
      <c r="K895" s="3">
        <v>1</v>
      </c>
      <c r="L895" s="3">
        <v>1</v>
      </c>
      <c r="M895" s="3"/>
      <c r="N895" s="3"/>
      <c r="O895" s="3"/>
      <c r="P895" s="3">
        <v>1</v>
      </c>
      <c r="Q895" s="3"/>
      <c r="R895" s="3">
        <v>1</v>
      </c>
      <c r="S895" s="3">
        <v>1</v>
      </c>
      <c r="T895" s="3">
        <v>1</v>
      </c>
      <c r="U895" s="3"/>
      <c r="V895" s="3"/>
      <c r="W895" s="3"/>
      <c r="X895" s="3">
        <v>1</v>
      </c>
      <c r="Y895" s="3"/>
      <c r="Z895" s="3"/>
      <c r="AA895" s="3"/>
      <c r="AB895" s="49"/>
      <c r="AC895" s="49"/>
      <c r="AD895" s="49">
        <v>1</v>
      </c>
      <c r="AE895" s="49"/>
      <c r="AF895" s="49">
        <v>1</v>
      </c>
      <c r="AG895" s="49"/>
      <c r="AH895" s="49"/>
      <c r="AI895" s="49"/>
      <c r="AJ895" s="49"/>
      <c r="AK895" s="49"/>
      <c r="AL895" s="3"/>
      <c r="AM895" s="3">
        <v>1</v>
      </c>
      <c r="AN895" s="3"/>
      <c r="AO895" s="3">
        <v>1</v>
      </c>
      <c r="AP895" s="3">
        <f t="shared" si="19"/>
        <v>16</v>
      </c>
      <c r="AQ895" s="97">
        <f>AP895/AP892</f>
        <v>0.4</v>
      </c>
    </row>
    <row r="896" spans="1:43" x14ac:dyDescent="0.25">
      <c r="A896" s="26" t="s">
        <v>88</v>
      </c>
      <c r="B896" s="42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>
        <v>1</v>
      </c>
      <c r="N896" s="3">
        <v>1</v>
      </c>
      <c r="O896" s="3">
        <v>1</v>
      </c>
      <c r="P896" s="3"/>
      <c r="Q896" s="3">
        <v>1</v>
      </c>
      <c r="R896" s="3"/>
      <c r="S896" s="3"/>
      <c r="T896" s="3"/>
      <c r="U896" s="3"/>
      <c r="V896" s="3">
        <v>1</v>
      </c>
      <c r="W896" s="3"/>
      <c r="X896" s="3"/>
      <c r="Y896" s="3"/>
      <c r="Z896" s="3"/>
      <c r="AA896" s="3">
        <v>1</v>
      </c>
      <c r="AB896" s="49"/>
      <c r="AC896" s="49"/>
      <c r="AD896" s="49"/>
      <c r="AE896" s="49">
        <v>1</v>
      </c>
      <c r="AF896" s="49"/>
      <c r="AG896" s="49"/>
      <c r="AH896" s="49">
        <v>1</v>
      </c>
      <c r="AI896" s="49">
        <v>1</v>
      </c>
      <c r="AJ896" s="49">
        <v>1</v>
      </c>
      <c r="AK896" s="49"/>
      <c r="AL896" s="3">
        <v>1</v>
      </c>
      <c r="AM896" s="3"/>
      <c r="AN896" s="3">
        <v>1</v>
      </c>
      <c r="AO896" s="3"/>
      <c r="AP896" s="3">
        <f t="shared" si="19"/>
        <v>12</v>
      </c>
      <c r="AQ896" s="97">
        <f>AP896/AP892</f>
        <v>0.3</v>
      </c>
    </row>
    <row r="897" spans="1:43" x14ac:dyDescent="0.25">
      <c r="A897" s="26" t="s">
        <v>89</v>
      </c>
      <c r="B897" s="42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3"/>
      <c r="AM897" s="3"/>
      <c r="AN897" s="3"/>
      <c r="AO897" s="3"/>
      <c r="AP897" s="3">
        <f t="shared" si="19"/>
        <v>0</v>
      </c>
      <c r="AQ897" s="97">
        <f>AP897/AP892</f>
        <v>0</v>
      </c>
    </row>
    <row r="898" spans="1:43" ht="15.75" x14ac:dyDescent="0.25">
      <c r="A898" s="24" t="s">
        <v>98</v>
      </c>
      <c r="B898" s="42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3"/>
      <c r="AM898" s="3"/>
      <c r="AN898" s="3"/>
      <c r="AO898" s="3"/>
      <c r="AP898" s="3">
        <f>SUM(B899:AO903)</f>
        <v>40</v>
      </c>
      <c r="AQ898" s="97"/>
    </row>
    <row r="899" spans="1:43" x14ac:dyDescent="0.25">
      <c r="A899" s="26" t="s">
        <v>85</v>
      </c>
      <c r="B899" s="42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>
        <v>1</v>
      </c>
      <c r="V899" s="3"/>
      <c r="W899" s="3"/>
      <c r="X899" s="3"/>
      <c r="Y899" s="3"/>
      <c r="Z899" s="3"/>
      <c r="AA899" s="3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3"/>
      <c r="AM899" s="3"/>
      <c r="AN899" s="3"/>
      <c r="AO899" s="3"/>
      <c r="AP899" s="3">
        <f t="shared" si="19"/>
        <v>1</v>
      </c>
      <c r="AQ899" s="97">
        <f>AP899/AP898</f>
        <v>2.5000000000000001E-2</v>
      </c>
    </row>
    <row r="900" spans="1:43" x14ac:dyDescent="0.25">
      <c r="A900" s="26" t="s">
        <v>86</v>
      </c>
      <c r="B900" s="42">
        <v>1</v>
      </c>
      <c r="C900" s="3">
        <v>1</v>
      </c>
      <c r="D900" s="3"/>
      <c r="E900" s="3"/>
      <c r="F900" s="3"/>
      <c r="G900" s="3">
        <v>1</v>
      </c>
      <c r="H900" s="3"/>
      <c r="I900" s="3"/>
      <c r="J900" s="3"/>
      <c r="K900" s="3"/>
      <c r="L900" s="3"/>
      <c r="M900" s="3">
        <v>1</v>
      </c>
      <c r="N900" s="3"/>
      <c r="O900" s="3"/>
      <c r="P900" s="3">
        <v>1</v>
      </c>
      <c r="Q900" s="3"/>
      <c r="R900" s="3"/>
      <c r="S900" s="3"/>
      <c r="T900" s="3"/>
      <c r="U900" s="3"/>
      <c r="V900" s="3"/>
      <c r="W900" s="3">
        <v>1</v>
      </c>
      <c r="X900" s="3"/>
      <c r="Y900" s="3">
        <v>1</v>
      </c>
      <c r="Z900" s="3">
        <v>1</v>
      </c>
      <c r="AA900" s="3"/>
      <c r="AB900" s="49"/>
      <c r="AC900" s="49"/>
      <c r="AD900" s="49"/>
      <c r="AE900" s="49"/>
      <c r="AF900" s="49"/>
      <c r="AG900" s="49"/>
      <c r="AH900" s="49">
        <v>1</v>
      </c>
      <c r="AI900" s="49"/>
      <c r="AJ900" s="49">
        <v>1</v>
      </c>
      <c r="AK900" s="49">
        <v>1</v>
      </c>
      <c r="AL900" s="3"/>
      <c r="AM900" s="3">
        <v>1</v>
      </c>
      <c r="AN900" s="3"/>
      <c r="AO900" s="3"/>
      <c r="AP900" s="3">
        <f t="shared" si="19"/>
        <v>12</v>
      </c>
      <c r="AQ900" s="97">
        <f>AP900/AP898</f>
        <v>0.3</v>
      </c>
    </row>
    <row r="901" spans="1:43" x14ac:dyDescent="0.25">
      <c r="A901" s="26" t="s">
        <v>87</v>
      </c>
      <c r="B901" s="42"/>
      <c r="C901" s="3"/>
      <c r="D901" s="3">
        <v>1</v>
      </c>
      <c r="E901" s="3">
        <v>1</v>
      </c>
      <c r="F901" s="3">
        <v>1</v>
      </c>
      <c r="G901" s="3"/>
      <c r="H901" s="3">
        <v>1</v>
      </c>
      <c r="I901" s="3">
        <v>1</v>
      </c>
      <c r="J901" s="3"/>
      <c r="K901" s="3">
        <v>1</v>
      </c>
      <c r="L901" s="3">
        <v>1</v>
      </c>
      <c r="M901" s="3"/>
      <c r="N901" s="3"/>
      <c r="O901" s="3"/>
      <c r="P901" s="3"/>
      <c r="Q901" s="3"/>
      <c r="R901" s="3">
        <v>1</v>
      </c>
      <c r="S901" s="3"/>
      <c r="T901" s="3">
        <v>1</v>
      </c>
      <c r="U901" s="3"/>
      <c r="V901" s="3"/>
      <c r="W901" s="3"/>
      <c r="X901" s="3">
        <v>1</v>
      </c>
      <c r="Y901" s="3"/>
      <c r="Z901" s="3"/>
      <c r="AA901" s="3"/>
      <c r="AB901" s="49">
        <v>1</v>
      </c>
      <c r="AC901" s="49">
        <v>1</v>
      </c>
      <c r="AD901" s="49">
        <v>1</v>
      </c>
      <c r="AE901" s="49"/>
      <c r="AF901" s="49">
        <v>1</v>
      </c>
      <c r="AG901" s="49"/>
      <c r="AH901" s="49"/>
      <c r="AI901" s="49"/>
      <c r="AJ901" s="49"/>
      <c r="AK901" s="49"/>
      <c r="AL901" s="3"/>
      <c r="AM901" s="3"/>
      <c r="AN901" s="3"/>
      <c r="AO901" s="3">
        <v>1</v>
      </c>
      <c r="AP901" s="3">
        <f t="shared" ref="AP901:AP964" si="20">SUM(B901:AO901)</f>
        <v>15</v>
      </c>
      <c r="AQ901" s="97">
        <f>AP901/AP898</f>
        <v>0.375</v>
      </c>
    </row>
    <row r="902" spans="1:43" x14ac:dyDescent="0.25">
      <c r="A902" s="26" t="s">
        <v>88</v>
      </c>
      <c r="B902" s="42"/>
      <c r="C902" s="3"/>
      <c r="D902" s="3"/>
      <c r="E902" s="3"/>
      <c r="F902" s="3"/>
      <c r="G902" s="3"/>
      <c r="H902" s="3"/>
      <c r="I902" s="3"/>
      <c r="J902" s="3">
        <v>1</v>
      </c>
      <c r="K902" s="3"/>
      <c r="L902" s="3"/>
      <c r="M902" s="3"/>
      <c r="N902" s="3">
        <v>1</v>
      </c>
      <c r="O902" s="3">
        <v>1</v>
      </c>
      <c r="P902" s="3"/>
      <c r="Q902" s="3"/>
      <c r="R902" s="3"/>
      <c r="S902" s="3">
        <v>1</v>
      </c>
      <c r="T902" s="3"/>
      <c r="U902" s="3"/>
      <c r="V902" s="3"/>
      <c r="W902" s="3"/>
      <c r="X902" s="3"/>
      <c r="Y902" s="3"/>
      <c r="Z902" s="3"/>
      <c r="AA902" s="3">
        <v>1</v>
      </c>
      <c r="AB902" s="49"/>
      <c r="AC902" s="49"/>
      <c r="AD902" s="49"/>
      <c r="AE902" s="49">
        <v>1</v>
      </c>
      <c r="AF902" s="49"/>
      <c r="AG902" s="49">
        <v>1</v>
      </c>
      <c r="AH902" s="49"/>
      <c r="AI902" s="49">
        <v>1</v>
      </c>
      <c r="AJ902" s="49"/>
      <c r="AK902" s="49"/>
      <c r="AL902" s="3">
        <v>1</v>
      </c>
      <c r="AM902" s="3"/>
      <c r="AN902" s="3"/>
      <c r="AO902" s="3"/>
      <c r="AP902" s="3">
        <f t="shared" si="20"/>
        <v>9</v>
      </c>
      <c r="AQ902" s="97">
        <f>AP902/AP898</f>
        <v>0.22500000000000001</v>
      </c>
    </row>
    <row r="903" spans="1:43" x14ac:dyDescent="0.25">
      <c r="A903" s="26" t="s">
        <v>89</v>
      </c>
      <c r="B903" s="42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>
        <v>1</v>
      </c>
      <c r="R903" s="3"/>
      <c r="S903" s="3"/>
      <c r="T903" s="3"/>
      <c r="U903" s="3"/>
      <c r="V903" s="3">
        <v>1</v>
      </c>
      <c r="W903" s="3"/>
      <c r="X903" s="3"/>
      <c r="Y903" s="3"/>
      <c r="Z903" s="3"/>
      <c r="AA903" s="3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3"/>
      <c r="AM903" s="3"/>
      <c r="AN903" s="3">
        <v>1</v>
      </c>
      <c r="AO903" s="3"/>
      <c r="AP903" s="3">
        <f t="shared" si="20"/>
        <v>3</v>
      </c>
      <c r="AQ903" s="97">
        <f>AP903/AP898</f>
        <v>7.4999999999999997E-2</v>
      </c>
    </row>
    <row r="904" spans="1:43" ht="15.75" x14ac:dyDescent="0.25">
      <c r="A904" s="24" t="s">
        <v>99</v>
      </c>
      <c r="B904" s="42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3"/>
      <c r="AM904" s="3"/>
      <c r="AN904" s="3"/>
      <c r="AO904" s="3"/>
      <c r="AP904" s="3">
        <f>SUM(B905:AO909)</f>
        <v>40</v>
      </c>
      <c r="AQ904" s="97"/>
    </row>
    <row r="905" spans="1:43" x14ac:dyDescent="0.25">
      <c r="A905" s="26" t="s">
        <v>85</v>
      </c>
      <c r="B905" s="42"/>
      <c r="C905" s="3">
        <v>1</v>
      </c>
      <c r="D905" s="3">
        <v>1</v>
      </c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>
        <v>1</v>
      </c>
      <c r="V905" s="3"/>
      <c r="W905" s="3"/>
      <c r="X905" s="3"/>
      <c r="Y905" s="3"/>
      <c r="Z905" s="3"/>
      <c r="AA905" s="3">
        <v>1</v>
      </c>
      <c r="AB905" s="49"/>
      <c r="AC905" s="49"/>
      <c r="AD905" s="49">
        <v>1</v>
      </c>
      <c r="AE905" s="49">
        <v>1</v>
      </c>
      <c r="AF905" s="49"/>
      <c r="AG905" s="49"/>
      <c r="AH905" s="49"/>
      <c r="AI905" s="49"/>
      <c r="AJ905" s="49"/>
      <c r="AK905" s="49"/>
      <c r="AL905" s="3"/>
      <c r="AM905" s="3"/>
      <c r="AN905" s="3"/>
      <c r="AO905" s="3"/>
      <c r="AP905" s="3">
        <f t="shared" si="20"/>
        <v>6</v>
      </c>
      <c r="AQ905" s="97">
        <f>AP905/AP904</f>
        <v>0.15</v>
      </c>
    </row>
    <row r="906" spans="1:43" x14ac:dyDescent="0.25">
      <c r="A906" s="26" t="s">
        <v>86</v>
      </c>
      <c r="B906" s="42">
        <v>1</v>
      </c>
      <c r="C906" s="3"/>
      <c r="D906" s="3"/>
      <c r="E906" s="3"/>
      <c r="F906" s="3"/>
      <c r="G906" s="3"/>
      <c r="H906" s="3">
        <v>1</v>
      </c>
      <c r="I906" s="3"/>
      <c r="J906" s="3"/>
      <c r="K906" s="3"/>
      <c r="L906" s="3"/>
      <c r="M906" s="3">
        <v>1</v>
      </c>
      <c r="N906" s="3"/>
      <c r="O906" s="3"/>
      <c r="P906" s="3">
        <v>1</v>
      </c>
      <c r="Q906" s="3"/>
      <c r="R906" s="3"/>
      <c r="S906" s="3">
        <v>1</v>
      </c>
      <c r="T906" s="3">
        <v>1</v>
      </c>
      <c r="U906" s="3"/>
      <c r="V906" s="3"/>
      <c r="W906" s="3">
        <v>1</v>
      </c>
      <c r="X906" s="3"/>
      <c r="Y906" s="3"/>
      <c r="Z906" s="3">
        <v>1</v>
      </c>
      <c r="AA906" s="3"/>
      <c r="AB906" s="49"/>
      <c r="AC906" s="49"/>
      <c r="AD906" s="49"/>
      <c r="AE906" s="49"/>
      <c r="AF906" s="49"/>
      <c r="AG906" s="49"/>
      <c r="AH906" s="49">
        <v>1</v>
      </c>
      <c r="AI906" s="49"/>
      <c r="AJ906" s="49"/>
      <c r="AK906" s="49">
        <v>1</v>
      </c>
      <c r="AL906" s="3"/>
      <c r="AM906" s="3">
        <v>1</v>
      </c>
      <c r="AN906" s="3"/>
      <c r="AO906" s="3"/>
      <c r="AP906" s="3">
        <f t="shared" si="20"/>
        <v>11</v>
      </c>
      <c r="AQ906" s="97">
        <f>AP906/AP904</f>
        <v>0.27500000000000002</v>
      </c>
    </row>
    <row r="907" spans="1:43" x14ac:dyDescent="0.25">
      <c r="A907" s="26" t="s">
        <v>87</v>
      </c>
      <c r="B907" s="42"/>
      <c r="C907" s="3"/>
      <c r="D907" s="3"/>
      <c r="E907" s="3">
        <v>1</v>
      </c>
      <c r="F907" s="3"/>
      <c r="G907" s="3">
        <v>1</v>
      </c>
      <c r="H907" s="3"/>
      <c r="I907" s="3">
        <v>1</v>
      </c>
      <c r="J907" s="3">
        <v>1</v>
      </c>
      <c r="K907" s="3">
        <v>1</v>
      </c>
      <c r="L907" s="3">
        <v>1</v>
      </c>
      <c r="M907" s="3"/>
      <c r="N907" s="3">
        <v>1</v>
      </c>
      <c r="O907" s="3"/>
      <c r="P907" s="3"/>
      <c r="Q907" s="3"/>
      <c r="R907" s="3"/>
      <c r="S907" s="3"/>
      <c r="T907" s="3"/>
      <c r="U907" s="3"/>
      <c r="V907" s="3"/>
      <c r="W907" s="3"/>
      <c r="X907" s="3">
        <v>1</v>
      </c>
      <c r="Y907" s="3">
        <v>1</v>
      </c>
      <c r="Z907" s="3"/>
      <c r="AA907" s="3"/>
      <c r="AB907" s="49">
        <v>1</v>
      </c>
      <c r="AC907" s="49"/>
      <c r="AD907" s="49"/>
      <c r="AE907" s="49"/>
      <c r="AF907" s="49">
        <v>1</v>
      </c>
      <c r="AG907" s="49">
        <v>1</v>
      </c>
      <c r="AH907" s="49"/>
      <c r="AI907" s="49"/>
      <c r="AJ907" s="49">
        <v>1</v>
      </c>
      <c r="AK907" s="49"/>
      <c r="AL907" s="3"/>
      <c r="AM907" s="3"/>
      <c r="AN907" s="3"/>
      <c r="AO907" s="3"/>
      <c r="AP907" s="3">
        <f t="shared" si="20"/>
        <v>13</v>
      </c>
      <c r="AQ907" s="97">
        <f>AP907/AP904</f>
        <v>0.32500000000000001</v>
      </c>
    </row>
    <row r="908" spans="1:43" x14ac:dyDescent="0.25">
      <c r="A908" s="26" t="s">
        <v>88</v>
      </c>
      <c r="B908" s="42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>
        <v>1</v>
      </c>
      <c r="P908" s="3"/>
      <c r="Q908" s="3">
        <v>1</v>
      </c>
      <c r="R908" s="3"/>
      <c r="S908" s="3"/>
      <c r="T908" s="3"/>
      <c r="U908" s="3"/>
      <c r="V908" s="3">
        <v>1</v>
      </c>
      <c r="W908" s="3"/>
      <c r="X908" s="3"/>
      <c r="Y908" s="3"/>
      <c r="Z908" s="3"/>
      <c r="AA908" s="3"/>
      <c r="AB908" s="49"/>
      <c r="AC908" s="49"/>
      <c r="AD908" s="49"/>
      <c r="AE908" s="49"/>
      <c r="AF908" s="49"/>
      <c r="AG908" s="49"/>
      <c r="AH908" s="49"/>
      <c r="AI908" s="49">
        <v>1</v>
      </c>
      <c r="AJ908" s="49"/>
      <c r="AK908" s="49"/>
      <c r="AL908" s="3">
        <v>1</v>
      </c>
      <c r="AM908" s="3"/>
      <c r="AN908" s="3">
        <v>1</v>
      </c>
      <c r="AO908" s="3"/>
      <c r="AP908" s="3">
        <f t="shared" si="20"/>
        <v>6</v>
      </c>
      <c r="AQ908" s="97">
        <f>AP908/AP904</f>
        <v>0.15</v>
      </c>
    </row>
    <row r="909" spans="1:43" x14ac:dyDescent="0.25">
      <c r="A909" s="26" t="s">
        <v>89</v>
      </c>
      <c r="B909" s="42"/>
      <c r="C909" s="3"/>
      <c r="D909" s="3"/>
      <c r="E909" s="3"/>
      <c r="F909" s="3">
        <v>1</v>
      </c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>
        <v>1</v>
      </c>
      <c r="S909" s="3"/>
      <c r="T909" s="3"/>
      <c r="U909" s="3"/>
      <c r="V909" s="3"/>
      <c r="W909" s="3"/>
      <c r="X909" s="3"/>
      <c r="Y909" s="3"/>
      <c r="Z909" s="3"/>
      <c r="AA909" s="3"/>
      <c r="AB909" s="49"/>
      <c r="AC909" s="49">
        <v>1</v>
      </c>
      <c r="AD909" s="49"/>
      <c r="AE909" s="49"/>
      <c r="AF909" s="49"/>
      <c r="AG909" s="49"/>
      <c r="AH909" s="49"/>
      <c r="AI909" s="49"/>
      <c r="AJ909" s="49"/>
      <c r="AK909" s="49"/>
      <c r="AL909" s="3"/>
      <c r="AM909" s="3"/>
      <c r="AN909" s="3"/>
      <c r="AO909" s="3">
        <v>1</v>
      </c>
      <c r="AP909" s="3">
        <f t="shared" si="20"/>
        <v>4</v>
      </c>
      <c r="AQ909" s="97">
        <f>AP909/AP904</f>
        <v>0.1</v>
      </c>
    </row>
    <row r="910" spans="1:43" ht="15.75" x14ac:dyDescent="0.25">
      <c r="A910" s="24" t="s">
        <v>100</v>
      </c>
      <c r="B910" s="42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3"/>
      <c r="AM910" s="3"/>
      <c r="AN910" s="3"/>
      <c r="AO910" s="3"/>
      <c r="AP910" s="3">
        <f>SUM(B911:AO915)</f>
        <v>40</v>
      </c>
      <c r="AQ910" s="97"/>
    </row>
    <row r="911" spans="1:43" x14ac:dyDescent="0.25">
      <c r="A911" s="26" t="s">
        <v>85</v>
      </c>
      <c r="B911" s="42"/>
      <c r="C911" s="3">
        <v>1</v>
      </c>
      <c r="D911" s="3">
        <v>1</v>
      </c>
      <c r="E911" s="3"/>
      <c r="F911" s="3"/>
      <c r="G911" s="3"/>
      <c r="H911" s="3"/>
      <c r="I911" s="3"/>
      <c r="J911" s="3"/>
      <c r="K911" s="3"/>
      <c r="L911" s="3"/>
      <c r="M911" s="3"/>
      <c r="N911" s="3">
        <v>1</v>
      </c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>
        <v>1</v>
      </c>
      <c r="AB911" s="49"/>
      <c r="AC911" s="49"/>
      <c r="AD911" s="49"/>
      <c r="AE911" s="49"/>
      <c r="AF911" s="49"/>
      <c r="AG911" s="49">
        <v>1</v>
      </c>
      <c r="AH911" s="49"/>
      <c r="AI911" s="49"/>
      <c r="AJ911" s="49"/>
      <c r="AK911" s="49"/>
      <c r="AL911" s="3"/>
      <c r="AM911" s="3"/>
      <c r="AN911" s="3"/>
      <c r="AO911" s="3"/>
      <c r="AP911" s="3">
        <f t="shared" si="20"/>
        <v>5</v>
      </c>
      <c r="AQ911" s="97">
        <f>AP911/AP910</f>
        <v>0.125</v>
      </c>
    </row>
    <row r="912" spans="1:43" x14ac:dyDescent="0.25">
      <c r="A912" s="26" t="s">
        <v>86</v>
      </c>
      <c r="B912" s="42"/>
      <c r="C912" s="3"/>
      <c r="D912" s="3"/>
      <c r="E912" s="3">
        <v>1</v>
      </c>
      <c r="F912" s="3"/>
      <c r="G912" s="3">
        <v>1</v>
      </c>
      <c r="H912" s="3">
        <v>1</v>
      </c>
      <c r="I912" s="3">
        <v>1</v>
      </c>
      <c r="J912" s="3"/>
      <c r="K912" s="3"/>
      <c r="L912" s="3"/>
      <c r="M912" s="3">
        <v>1</v>
      </c>
      <c r="N912" s="3"/>
      <c r="O912" s="3">
        <v>1</v>
      </c>
      <c r="P912" s="3">
        <v>1</v>
      </c>
      <c r="Q912" s="3"/>
      <c r="R912" s="3"/>
      <c r="S912" s="3"/>
      <c r="T912" s="3">
        <v>1</v>
      </c>
      <c r="U912" s="3">
        <v>1</v>
      </c>
      <c r="V912" s="3">
        <v>1</v>
      </c>
      <c r="W912" s="3">
        <v>1</v>
      </c>
      <c r="X912" s="3"/>
      <c r="Y912" s="3"/>
      <c r="Z912" s="3">
        <v>1</v>
      </c>
      <c r="AA912" s="3"/>
      <c r="AB912" s="49">
        <v>1</v>
      </c>
      <c r="AC912" s="49">
        <v>1</v>
      </c>
      <c r="AD912" s="49">
        <v>1</v>
      </c>
      <c r="AE912" s="49"/>
      <c r="AF912" s="49">
        <v>1</v>
      </c>
      <c r="AG912" s="49"/>
      <c r="AH912" s="49">
        <v>1</v>
      </c>
      <c r="AI912" s="49"/>
      <c r="AJ912" s="49"/>
      <c r="AK912" s="49">
        <v>1</v>
      </c>
      <c r="AL912" s="3">
        <v>1</v>
      </c>
      <c r="AM912" s="3">
        <v>1</v>
      </c>
      <c r="AN912" s="3"/>
      <c r="AO912" s="3"/>
      <c r="AP912" s="3">
        <f t="shared" si="20"/>
        <v>20</v>
      </c>
      <c r="AQ912" s="97">
        <f>AP912/AP910</f>
        <v>0.5</v>
      </c>
    </row>
    <row r="913" spans="1:43" x14ac:dyDescent="0.25">
      <c r="A913" s="26" t="s">
        <v>87</v>
      </c>
      <c r="B913" s="42">
        <v>1</v>
      </c>
      <c r="C913" s="3"/>
      <c r="D913" s="3"/>
      <c r="E913" s="3"/>
      <c r="F913" s="3"/>
      <c r="G913" s="3"/>
      <c r="H913" s="3"/>
      <c r="I913" s="3"/>
      <c r="J913" s="3">
        <v>1</v>
      </c>
      <c r="K913" s="3">
        <v>1</v>
      </c>
      <c r="L913" s="3">
        <v>1</v>
      </c>
      <c r="M913" s="3"/>
      <c r="N913" s="3"/>
      <c r="O913" s="3"/>
      <c r="P913" s="3"/>
      <c r="Q913" s="3">
        <v>1</v>
      </c>
      <c r="R913" s="3"/>
      <c r="S913" s="3">
        <v>1</v>
      </c>
      <c r="T913" s="3"/>
      <c r="U913" s="3"/>
      <c r="V913" s="3"/>
      <c r="W913" s="3"/>
      <c r="X913" s="3">
        <v>1</v>
      </c>
      <c r="Y913" s="3">
        <v>1</v>
      </c>
      <c r="Z913" s="3"/>
      <c r="AA913" s="3"/>
      <c r="AB913" s="49"/>
      <c r="AC913" s="49"/>
      <c r="AD913" s="49"/>
      <c r="AE913" s="49">
        <v>1</v>
      </c>
      <c r="AF913" s="49"/>
      <c r="AG913" s="49"/>
      <c r="AH913" s="49"/>
      <c r="AI913" s="49"/>
      <c r="AJ913" s="49"/>
      <c r="AK913" s="49"/>
      <c r="AL913" s="3"/>
      <c r="AM913" s="3"/>
      <c r="AN913" s="3">
        <v>1</v>
      </c>
      <c r="AO913" s="3"/>
      <c r="AP913" s="3">
        <f t="shared" si="20"/>
        <v>10</v>
      </c>
      <c r="AQ913" s="97">
        <f>AP913/AP910</f>
        <v>0.25</v>
      </c>
    </row>
    <row r="914" spans="1:43" x14ac:dyDescent="0.25">
      <c r="A914" s="26" t="s">
        <v>88</v>
      </c>
      <c r="B914" s="42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3"/>
      <c r="AM914" s="3"/>
      <c r="AN914" s="3"/>
      <c r="AO914" s="3"/>
      <c r="AP914" s="3">
        <f t="shared" si="20"/>
        <v>0</v>
      </c>
      <c r="AQ914" s="97">
        <f>AP914/AP910</f>
        <v>0</v>
      </c>
    </row>
    <row r="915" spans="1:43" x14ac:dyDescent="0.25">
      <c r="A915" s="26" t="s">
        <v>89</v>
      </c>
      <c r="B915" s="42"/>
      <c r="C915" s="3"/>
      <c r="D915" s="3"/>
      <c r="E915" s="3"/>
      <c r="F915" s="3">
        <v>1</v>
      </c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>
        <v>1</v>
      </c>
      <c r="S915" s="3"/>
      <c r="T915" s="3"/>
      <c r="U915" s="3"/>
      <c r="V915" s="3"/>
      <c r="W915" s="3"/>
      <c r="X915" s="3"/>
      <c r="Y915" s="3"/>
      <c r="Z915" s="3"/>
      <c r="AA915" s="3"/>
      <c r="AB915" s="49"/>
      <c r="AC915" s="49"/>
      <c r="AD915" s="49"/>
      <c r="AE915" s="49"/>
      <c r="AF915" s="49"/>
      <c r="AG915" s="49"/>
      <c r="AH915" s="49"/>
      <c r="AI915" s="49">
        <v>1</v>
      </c>
      <c r="AJ915" s="49">
        <v>1</v>
      </c>
      <c r="AK915" s="49"/>
      <c r="AL915" s="3"/>
      <c r="AM915" s="3"/>
      <c r="AN915" s="3"/>
      <c r="AO915" s="3">
        <v>1</v>
      </c>
      <c r="AP915" s="3">
        <f t="shared" si="20"/>
        <v>5</v>
      </c>
      <c r="AQ915" s="97">
        <f>AP915/AP910</f>
        <v>0.125</v>
      </c>
    </row>
    <row r="916" spans="1:43" ht="63" x14ac:dyDescent="0.25">
      <c r="A916" s="90" t="s">
        <v>101</v>
      </c>
      <c r="B916" s="42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3"/>
      <c r="AM916" s="3"/>
      <c r="AN916" s="3"/>
      <c r="AO916" s="3"/>
      <c r="AP916" s="3">
        <f>SUM(B917:AO918)</f>
        <v>40</v>
      </c>
      <c r="AQ916" s="97"/>
    </row>
    <row r="917" spans="1:43" x14ac:dyDescent="0.25">
      <c r="A917" s="27" t="s">
        <v>42</v>
      </c>
      <c r="B917" s="42"/>
      <c r="C917" s="3"/>
      <c r="D917" s="3">
        <v>1</v>
      </c>
      <c r="E917" s="3"/>
      <c r="F917" s="3"/>
      <c r="G917" s="3"/>
      <c r="H917" s="3"/>
      <c r="I917" s="3"/>
      <c r="J917" s="3"/>
      <c r="K917" s="3"/>
      <c r="L917" s="3"/>
      <c r="M917" s="3">
        <v>1</v>
      </c>
      <c r="N917" s="3"/>
      <c r="O917" s="3"/>
      <c r="P917" s="3"/>
      <c r="Q917" s="3"/>
      <c r="R917" s="3"/>
      <c r="S917" s="3">
        <v>1</v>
      </c>
      <c r="T917" s="3">
        <v>1</v>
      </c>
      <c r="U917" s="3">
        <v>1</v>
      </c>
      <c r="V917" s="3"/>
      <c r="W917" s="3"/>
      <c r="X917" s="3"/>
      <c r="Y917" s="3"/>
      <c r="Z917" s="3">
        <v>1</v>
      </c>
      <c r="AA917" s="3">
        <v>1</v>
      </c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3"/>
      <c r="AM917" s="3"/>
      <c r="AN917" s="3"/>
      <c r="AO917" s="3"/>
      <c r="AP917" s="3">
        <f t="shared" si="20"/>
        <v>7</v>
      </c>
      <c r="AQ917" s="97">
        <f>AP917/AP916</f>
        <v>0.17499999999999999</v>
      </c>
    </row>
    <row r="918" spans="1:43" x14ac:dyDescent="0.25">
      <c r="A918" s="27" t="s">
        <v>43</v>
      </c>
      <c r="B918" s="42">
        <v>1</v>
      </c>
      <c r="C918" s="3">
        <v>1</v>
      </c>
      <c r="D918" s="3"/>
      <c r="E918" s="3">
        <v>1</v>
      </c>
      <c r="F918" s="3">
        <v>1</v>
      </c>
      <c r="G918" s="3">
        <v>1</v>
      </c>
      <c r="H918" s="3">
        <v>1</v>
      </c>
      <c r="I918" s="3">
        <v>1</v>
      </c>
      <c r="J918" s="3">
        <v>1</v>
      </c>
      <c r="K918" s="3">
        <v>1</v>
      </c>
      <c r="L918" s="3">
        <v>1</v>
      </c>
      <c r="M918" s="3"/>
      <c r="N918" s="3">
        <v>1</v>
      </c>
      <c r="O918" s="3">
        <v>1</v>
      </c>
      <c r="P918" s="3">
        <v>1</v>
      </c>
      <c r="Q918" s="3">
        <v>1</v>
      </c>
      <c r="R918" s="3">
        <v>1</v>
      </c>
      <c r="S918" s="3"/>
      <c r="T918" s="3"/>
      <c r="U918" s="3"/>
      <c r="V918" s="3">
        <v>1</v>
      </c>
      <c r="W918" s="3">
        <v>1</v>
      </c>
      <c r="X918" s="3">
        <v>1</v>
      </c>
      <c r="Y918" s="3">
        <v>1</v>
      </c>
      <c r="Z918" s="3"/>
      <c r="AA918" s="3"/>
      <c r="AB918" s="49">
        <v>1</v>
      </c>
      <c r="AC918" s="49">
        <v>1</v>
      </c>
      <c r="AD918" s="49">
        <v>1</v>
      </c>
      <c r="AE918" s="49">
        <v>1</v>
      </c>
      <c r="AF918" s="49">
        <v>1</v>
      </c>
      <c r="AG918" s="49">
        <v>1</v>
      </c>
      <c r="AH918" s="49">
        <v>1</v>
      </c>
      <c r="AI918" s="49">
        <v>1</v>
      </c>
      <c r="AJ918" s="49">
        <v>1</v>
      </c>
      <c r="AK918" s="49">
        <v>1</v>
      </c>
      <c r="AL918" s="3">
        <v>1</v>
      </c>
      <c r="AM918" s="3">
        <v>1</v>
      </c>
      <c r="AN918" s="3">
        <v>1</v>
      </c>
      <c r="AO918" s="3">
        <v>1</v>
      </c>
      <c r="AP918" s="3">
        <f t="shared" si="20"/>
        <v>33</v>
      </c>
      <c r="AQ918" s="97">
        <f>AP918/AP916</f>
        <v>0.82499999999999996</v>
      </c>
    </row>
    <row r="919" spans="1:43" ht="31.5" x14ac:dyDescent="0.25">
      <c r="A919" s="83" t="s">
        <v>102</v>
      </c>
      <c r="B919" s="4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3"/>
      <c r="AM919" s="3"/>
      <c r="AN919" s="3"/>
      <c r="AO919" s="3"/>
      <c r="AP919" s="3">
        <f>SUM(B920:AO927)</f>
        <v>7</v>
      </c>
      <c r="AQ919" s="97"/>
    </row>
    <row r="920" spans="1:43" ht="31.5" x14ac:dyDescent="0.25">
      <c r="A920" s="23" t="s">
        <v>103</v>
      </c>
      <c r="B920" s="4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>
        <v>1</v>
      </c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3"/>
      <c r="AM920" s="3"/>
      <c r="AN920" s="3"/>
      <c r="AO920" s="3"/>
      <c r="AP920" s="3">
        <f t="shared" si="20"/>
        <v>1</v>
      </c>
      <c r="AQ920" s="97">
        <f>AP920/AP919</f>
        <v>0.14285714285714285</v>
      </c>
    </row>
    <row r="921" spans="1:43" ht="15.75" x14ac:dyDescent="0.25">
      <c r="A921" s="23" t="s">
        <v>104</v>
      </c>
      <c r="B921" s="4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>
        <v>1</v>
      </c>
      <c r="V921" s="3"/>
      <c r="W921" s="3"/>
      <c r="X921" s="3"/>
      <c r="Y921" s="3"/>
      <c r="Z921" s="3"/>
      <c r="AA921" s="3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3"/>
      <c r="AM921" s="3"/>
      <c r="AN921" s="3"/>
      <c r="AO921" s="3"/>
      <c r="AP921" s="3">
        <f t="shared" si="20"/>
        <v>1</v>
      </c>
      <c r="AQ921" s="97">
        <f>AP921/AP919</f>
        <v>0.14285714285714285</v>
      </c>
    </row>
    <row r="922" spans="1:43" ht="15.75" x14ac:dyDescent="0.25">
      <c r="A922" s="23" t="s">
        <v>105</v>
      </c>
      <c r="B922" s="4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3"/>
      <c r="AM922" s="3"/>
      <c r="AN922" s="3"/>
      <c r="AO922" s="3"/>
      <c r="AP922" s="3">
        <f t="shared" si="20"/>
        <v>0</v>
      </c>
      <c r="AQ922" s="97">
        <f>AP922/AP919</f>
        <v>0</v>
      </c>
    </row>
    <row r="923" spans="1:43" ht="47.25" x14ac:dyDescent="0.25">
      <c r="A923" s="23" t="s">
        <v>106</v>
      </c>
      <c r="B923" s="44"/>
      <c r="C923" s="3"/>
      <c r="D923" s="3">
        <v>1</v>
      </c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>
        <v>1</v>
      </c>
      <c r="T923" s="3">
        <v>1</v>
      </c>
      <c r="U923" s="3"/>
      <c r="V923" s="3"/>
      <c r="W923" s="3"/>
      <c r="X923" s="3"/>
      <c r="Y923" s="3"/>
      <c r="Z923" s="3">
        <v>1</v>
      </c>
      <c r="AA923" s="3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3"/>
      <c r="AM923" s="3"/>
      <c r="AN923" s="3"/>
      <c r="AO923" s="3"/>
      <c r="AP923" s="3">
        <f t="shared" si="20"/>
        <v>4</v>
      </c>
      <c r="AQ923" s="97">
        <f>AP923/AP919</f>
        <v>0.5714285714285714</v>
      </c>
    </row>
    <row r="924" spans="1:43" ht="31.5" x14ac:dyDescent="0.25">
      <c r="A924" s="23" t="s">
        <v>110</v>
      </c>
      <c r="B924" s="4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3"/>
      <c r="AM924" s="3"/>
      <c r="AN924" s="3"/>
      <c r="AO924" s="3"/>
      <c r="AP924" s="3">
        <f t="shared" si="20"/>
        <v>0</v>
      </c>
      <c r="AQ924" s="97">
        <f>AP924/AP919</f>
        <v>0</v>
      </c>
    </row>
    <row r="925" spans="1:43" ht="15.75" x14ac:dyDescent="0.25">
      <c r="A925" s="23" t="s">
        <v>107</v>
      </c>
      <c r="B925" s="4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3"/>
      <c r="AM925" s="3"/>
      <c r="AN925" s="3"/>
      <c r="AO925" s="3"/>
      <c r="AP925" s="3">
        <f t="shared" si="20"/>
        <v>0</v>
      </c>
      <c r="AQ925" s="97">
        <f>AP925/AP919</f>
        <v>0</v>
      </c>
    </row>
    <row r="926" spans="1:43" ht="15.75" x14ac:dyDescent="0.25">
      <c r="A926" s="23" t="s">
        <v>108</v>
      </c>
      <c r="B926" s="4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>
        <v>1</v>
      </c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3"/>
      <c r="AM926" s="3"/>
      <c r="AN926" s="3"/>
      <c r="AO926" s="3"/>
      <c r="AP926" s="3">
        <f t="shared" si="20"/>
        <v>1</v>
      </c>
      <c r="AQ926" s="97">
        <f>AP926/AP919</f>
        <v>0.14285714285714285</v>
      </c>
    </row>
    <row r="927" spans="1:43" ht="39" customHeight="1" x14ac:dyDescent="0.25">
      <c r="A927" s="23" t="s">
        <v>109</v>
      </c>
      <c r="B927" s="4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3"/>
      <c r="AM927" s="3"/>
      <c r="AN927" s="3"/>
      <c r="AO927" s="3"/>
      <c r="AP927" s="3">
        <f t="shared" si="20"/>
        <v>0</v>
      </c>
      <c r="AQ927" s="97">
        <f>AP927/AP919</f>
        <v>0</v>
      </c>
    </row>
    <row r="928" spans="1:43" ht="47.25" x14ac:dyDescent="0.25">
      <c r="A928" s="28" t="s">
        <v>379</v>
      </c>
      <c r="B928" s="42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3"/>
      <c r="AM928" s="3"/>
      <c r="AN928" s="3"/>
      <c r="AO928" s="3"/>
      <c r="AP928" s="3">
        <f t="shared" si="20"/>
        <v>0</v>
      </c>
      <c r="AQ928" s="97">
        <f>AP928/AP919</f>
        <v>0</v>
      </c>
    </row>
    <row r="929" spans="1:43" ht="67.5" customHeight="1" x14ac:dyDescent="0.25">
      <c r="A929" s="84" t="s">
        <v>116</v>
      </c>
      <c r="B929" s="42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3"/>
      <c r="AM929" s="3"/>
      <c r="AN929" s="3"/>
      <c r="AO929" s="3"/>
      <c r="AP929" s="3">
        <f t="shared" si="20"/>
        <v>0</v>
      </c>
      <c r="AQ929" s="97"/>
    </row>
    <row r="930" spans="1:43" ht="15.75" x14ac:dyDescent="0.25">
      <c r="A930" s="24" t="s">
        <v>46</v>
      </c>
      <c r="B930" s="42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3"/>
      <c r="AM930" s="3"/>
      <c r="AN930" s="3"/>
      <c r="AO930" s="3"/>
      <c r="AP930" s="3">
        <f>SUM(B931:AO934)</f>
        <v>40</v>
      </c>
      <c r="AQ930" s="97"/>
    </row>
    <row r="931" spans="1:43" x14ac:dyDescent="0.25">
      <c r="A931" s="26" t="s">
        <v>112</v>
      </c>
      <c r="B931" s="42">
        <v>1</v>
      </c>
      <c r="C931" s="3"/>
      <c r="D931" s="3"/>
      <c r="E931" s="3">
        <v>1</v>
      </c>
      <c r="F931" s="3"/>
      <c r="G931" s="3">
        <v>1</v>
      </c>
      <c r="H931" s="3">
        <v>1</v>
      </c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3"/>
      <c r="AM931" s="3"/>
      <c r="AN931" s="3"/>
      <c r="AO931" s="3"/>
      <c r="AP931" s="3">
        <f t="shared" si="20"/>
        <v>4</v>
      </c>
      <c r="AQ931" s="97">
        <f>AP931/AP930</f>
        <v>0.1</v>
      </c>
    </row>
    <row r="932" spans="1:43" x14ac:dyDescent="0.25">
      <c r="A932" s="26" t="s">
        <v>113</v>
      </c>
      <c r="B932" s="42"/>
      <c r="C932" s="3">
        <v>1</v>
      </c>
      <c r="D932" s="3">
        <v>1</v>
      </c>
      <c r="E932" s="3"/>
      <c r="F932" s="3"/>
      <c r="G932" s="3"/>
      <c r="H932" s="3"/>
      <c r="I932" s="3"/>
      <c r="J932" s="3">
        <v>1</v>
      </c>
      <c r="K932" s="3">
        <v>1</v>
      </c>
      <c r="L932" s="3">
        <v>1</v>
      </c>
      <c r="M932" s="3">
        <v>1</v>
      </c>
      <c r="N932" s="3">
        <v>1</v>
      </c>
      <c r="O932" s="3"/>
      <c r="P932" s="3"/>
      <c r="Q932" s="3"/>
      <c r="R932" s="3">
        <v>1</v>
      </c>
      <c r="S932" s="3">
        <v>1</v>
      </c>
      <c r="T932" s="3">
        <v>1</v>
      </c>
      <c r="U932" s="3">
        <v>1</v>
      </c>
      <c r="V932" s="3">
        <v>1</v>
      </c>
      <c r="W932" s="3">
        <v>1</v>
      </c>
      <c r="X932" s="3">
        <v>1</v>
      </c>
      <c r="Y932" s="3">
        <v>1</v>
      </c>
      <c r="Z932" s="3">
        <v>1</v>
      </c>
      <c r="AA932" s="3"/>
      <c r="AB932" s="49">
        <v>1</v>
      </c>
      <c r="AC932" s="49">
        <v>1</v>
      </c>
      <c r="AD932" s="49">
        <v>1</v>
      </c>
      <c r="AE932" s="49">
        <v>1</v>
      </c>
      <c r="AF932" s="49"/>
      <c r="AG932" s="49">
        <v>1</v>
      </c>
      <c r="AH932" s="49">
        <v>1</v>
      </c>
      <c r="AI932" s="49"/>
      <c r="AJ932" s="49">
        <v>1</v>
      </c>
      <c r="AK932" s="49">
        <v>1</v>
      </c>
      <c r="AL932" s="3"/>
      <c r="AM932" s="3"/>
      <c r="AN932" s="3"/>
      <c r="AO932" s="3">
        <v>1</v>
      </c>
      <c r="AP932" s="3">
        <f t="shared" si="20"/>
        <v>25</v>
      </c>
      <c r="AQ932" s="97">
        <f>AP932/AP930</f>
        <v>0.625</v>
      </c>
    </row>
    <row r="933" spans="1:43" x14ac:dyDescent="0.25">
      <c r="A933" s="26" t="s">
        <v>114</v>
      </c>
      <c r="B933" s="42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>
        <v>1</v>
      </c>
      <c r="P933" s="3">
        <v>1</v>
      </c>
      <c r="Q933" s="3">
        <v>1</v>
      </c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49"/>
      <c r="AC933" s="49"/>
      <c r="AD933" s="49"/>
      <c r="AE933" s="49"/>
      <c r="AF933" s="49">
        <v>1</v>
      </c>
      <c r="AG933" s="49"/>
      <c r="AH933" s="49"/>
      <c r="AI933" s="49">
        <v>1</v>
      </c>
      <c r="AJ933" s="49"/>
      <c r="AK933" s="49"/>
      <c r="AL933" s="3">
        <v>1</v>
      </c>
      <c r="AM933" s="3">
        <v>1</v>
      </c>
      <c r="AN933" s="3">
        <v>1</v>
      </c>
      <c r="AO933" s="3"/>
      <c r="AP933" s="3">
        <f t="shared" si="20"/>
        <v>8</v>
      </c>
      <c r="AQ933" s="97">
        <f>AP933/AP930</f>
        <v>0.2</v>
      </c>
    </row>
    <row r="934" spans="1:43" x14ac:dyDescent="0.25">
      <c r="A934" s="26" t="s">
        <v>89</v>
      </c>
      <c r="B934" s="42"/>
      <c r="C934" s="3"/>
      <c r="D934" s="3"/>
      <c r="E934" s="3"/>
      <c r="F934" s="3">
        <v>1</v>
      </c>
      <c r="G934" s="3"/>
      <c r="H934" s="3"/>
      <c r="I934" s="3">
        <v>1</v>
      </c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>
        <v>1</v>
      </c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3"/>
      <c r="AM934" s="3"/>
      <c r="AN934" s="3"/>
      <c r="AO934" s="3"/>
      <c r="AP934" s="3">
        <f t="shared" si="20"/>
        <v>3</v>
      </c>
      <c r="AQ934" s="97">
        <f>AP934/AP930</f>
        <v>7.4999999999999997E-2</v>
      </c>
    </row>
    <row r="935" spans="1:43" ht="15.75" x14ac:dyDescent="0.25">
      <c r="A935" s="24" t="s">
        <v>47</v>
      </c>
      <c r="B935" s="42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3"/>
      <c r="AM935" s="3"/>
      <c r="AN935" s="3"/>
      <c r="AO935" s="3"/>
      <c r="AP935" s="3">
        <f>SUM(B936:AO939)</f>
        <v>40</v>
      </c>
      <c r="AQ935" s="97"/>
    </row>
    <row r="936" spans="1:43" x14ac:dyDescent="0.25">
      <c r="A936" s="26" t="s">
        <v>112</v>
      </c>
      <c r="B936" s="42"/>
      <c r="C936" s="3"/>
      <c r="D936" s="3"/>
      <c r="E936" s="3"/>
      <c r="F936" s="3"/>
      <c r="G936" s="3"/>
      <c r="H936" s="3">
        <v>1</v>
      </c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>
        <v>1</v>
      </c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3"/>
      <c r="AM936" s="3"/>
      <c r="AN936" s="3"/>
      <c r="AO936" s="3"/>
      <c r="AP936" s="3">
        <f t="shared" si="20"/>
        <v>2</v>
      </c>
      <c r="AQ936" s="97">
        <f>AP936/AP935</f>
        <v>0.05</v>
      </c>
    </row>
    <row r="937" spans="1:43" x14ac:dyDescent="0.25">
      <c r="A937" s="26" t="s">
        <v>113</v>
      </c>
      <c r="B937" s="42">
        <v>1</v>
      </c>
      <c r="C937" s="3">
        <v>1</v>
      </c>
      <c r="D937" s="3">
        <v>1</v>
      </c>
      <c r="E937" s="3">
        <v>1</v>
      </c>
      <c r="F937" s="3"/>
      <c r="G937" s="3">
        <v>1</v>
      </c>
      <c r="H937" s="3"/>
      <c r="I937" s="3"/>
      <c r="J937" s="3">
        <v>1</v>
      </c>
      <c r="K937" s="3">
        <v>1</v>
      </c>
      <c r="L937" s="3">
        <v>1</v>
      </c>
      <c r="M937" s="3">
        <v>1</v>
      </c>
      <c r="N937" s="3">
        <v>1</v>
      </c>
      <c r="O937" s="3">
        <v>1</v>
      </c>
      <c r="P937" s="3">
        <v>1</v>
      </c>
      <c r="Q937" s="3">
        <v>1</v>
      </c>
      <c r="R937" s="3">
        <v>1</v>
      </c>
      <c r="S937" s="3">
        <v>1</v>
      </c>
      <c r="T937" s="3">
        <v>1</v>
      </c>
      <c r="U937" s="3">
        <v>1</v>
      </c>
      <c r="V937" s="3">
        <v>1</v>
      </c>
      <c r="W937" s="3">
        <v>1</v>
      </c>
      <c r="X937" s="3"/>
      <c r="Y937" s="3">
        <v>1</v>
      </c>
      <c r="Z937" s="3">
        <v>1</v>
      </c>
      <c r="AA937" s="3"/>
      <c r="AB937" s="49">
        <v>1</v>
      </c>
      <c r="AC937" s="49">
        <v>1</v>
      </c>
      <c r="AD937" s="49">
        <v>1</v>
      </c>
      <c r="AE937" s="49">
        <v>1</v>
      </c>
      <c r="AF937" s="49"/>
      <c r="AG937" s="49">
        <v>1</v>
      </c>
      <c r="AH937" s="49">
        <v>1</v>
      </c>
      <c r="AI937" s="49"/>
      <c r="AJ937" s="49">
        <v>1</v>
      </c>
      <c r="AK937" s="49">
        <v>1</v>
      </c>
      <c r="AL937" s="3">
        <v>1</v>
      </c>
      <c r="AM937" s="3">
        <v>1</v>
      </c>
      <c r="AN937" s="3">
        <v>1</v>
      </c>
      <c r="AO937" s="3">
        <v>1</v>
      </c>
      <c r="AP937" s="3">
        <f t="shared" si="20"/>
        <v>33</v>
      </c>
      <c r="AQ937" s="97">
        <f>AP937/AP935</f>
        <v>0.82499999999999996</v>
      </c>
    </row>
    <row r="938" spans="1:43" x14ac:dyDescent="0.25">
      <c r="A938" s="26" t="s">
        <v>114</v>
      </c>
      <c r="B938" s="42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>
        <v>1</v>
      </c>
      <c r="Y938" s="3"/>
      <c r="Z938" s="3"/>
      <c r="AA938" s="3"/>
      <c r="AB938" s="49"/>
      <c r="AC938" s="49"/>
      <c r="AD938" s="49"/>
      <c r="AE938" s="49"/>
      <c r="AF938" s="49">
        <v>1</v>
      </c>
      <c r="AG938" s="49"/>
      <c r="AH938" s="49"/>
      <c r="AI938" s="49">
        <v>1</v>
      </c>
      <c r="AJ938" s="49"/>
      <c r="AK938" s="49"/>
      <c r="AL938" s="3"/>
      <c r="AM938" s="3"/>
      <c r="AN938" s="3"/>
      <c r="AO938" s="3"/>
      <c r="AP938" s="3">
        <f t="shared" si="20"/>
        <v>3</v>
      </c>
      <c r="AQ938" s="97">
        <f>AP938/AP935</f>
        <v>7.4999999999999997E-2</v>
      </c>
    </row>
    <row r="939" spans="1:43" x14ac:dyDescent="0.25">
      <c r="A939" s="26" t="s">
        <v>89</v>
      </c>
      <c r="B939" s="42"/>
      <c r="C939" s="3"/>
      <c r="D939" s="3"/>
      <c r="E939" s="3"/>
      <c r="F939" s="3">
        <v>1</v>
      </c>
      <c r="G939" s="3"/>
      <c r="H939" s="3"/>
      <c r="I939" s="3">
        <v>1</v>
      </c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3"/>
      <c r="AM939" s="3"/>
      <c r="AN939" s="3"/>
      <c r="AO939" s="3"/>
      <c r="AP939" s="3">
        <f t="shared" si="20"/>
        <v>2</v>
      </c>
      <c r="AQ939" s="97">
        <f>AP939/AP935</f>
        <v>0.05</v>
      </c>
    </row>
    <row r="940" spans="1:43" ht="31.5" x14ac:dyDescent="0.25">
      <c r="A940" s="24" t="s">
        <v>48</v>
      </c>
      <c r="B940" s="42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3"/>
      <c r="AM940" s="3"/>
      <c r="AN940" s="3"/>
      <c r="AO940" s="3"/>
      <c r="AP940" s="3">
        <f>SUM(B941:AO944)</f>
        <v>40</v>
      </c>
      <c r="AQ940" s="97"/>
    </row>
    <row r="941" spans="1:43" x14ac:dyDescent="0.25">
      <c r="A941" s="26" t="s">
        <v>112</v>
      </c>
      <c r="B941" s="42"/>
      <c r="C941" s="3"/>
      <c r="D941" s="3"/>
      <c r="E941" s="3"/>
      <c r="F941" s="3"/>
      <c r="G941" s="3"/>
      <c r="H941" s="3">
        <v>1</v>
      </c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>
        <v>1</v>
      </c>
      <c r="Z941" s="3"/>
      <c r="AA941" s="3">
        <v>1</v>
      </c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3"/>
      <c r="AM941" s="3"/>
      <c r="AN941" s="3"/>
      <c r="AO941" s="3"/>
      <c r="AP941" s="3">
        <f t="shared" si="20"/>
        <v>3</v>
      </c>
      <c r="AQ941" s="97">
        <f>AP941/AP940</f>
        <v>7.4999999999999997E-2</v>
      </c>
    </row>
    <row r="942" spans="1:43" x14ac:dyDescent="0.25">
      <c r="A942" s="26" t="s">
        <v>113</v>
      </c>
      <c r="B942" s="42">
        <v>1</v>
      </c>
      <c r="C942" s="3">
        <v>1</v>
      </c>
      <c r="D942" s="3">
        <v>1</v>
      </c>
      <c r="E942" s="3">
        <v>1</v>
      </c>
      <c r="F942" s="3"/>
      <c r="G942" s="3">
        <v>1</v>
      </c>
      <c r="H942" s="3"/>
      <c r="I942" s="3"/>
      <c r="J942" s="3">
        <v>1</v>
      </c>
      <c r="K942" s="3">
        <v>1</v>
      </c>
      <c r="L942" s="3"/>
      <c r="M942" s="3">
        <v>1</v>
      </c>
      <c r="N942" s="3">
        <v>1</v>
      </c>
      <c r="O942" s="3">
        <v>1</v>
      </c>
      <c r="P942" s="3">
        <v>1</v>
      </c>
      <c r="Q942" s="3">
        <v>1</v>
      </c>
      <c r="R942" s="3">
        <v>1</v>
      </c>
      <c r="S942" s="3">
        <v>1</v>
      </c>
      <c r="T942" s="3">
        <v>1</v>
      </c>
      <c r="U942" s="3">
        <v>1</v>
      </c>
      <c r="V942" s="3">
        <v>1</v>
      </c>
      <c r="W942" s="3">
        <v>1</v>
      </c>
      <c r="X942" s="3">
        <v>1</v>
      </c>
      <c r="Y942" s="3"/>
      <c r="Z942" s="3">
        <v>1</v>
      </c>
      <c r="AA942" s="3"/>
      <c r="AB942" s="49">
        <v>1</v>
      </c>
      <c r="AC942" s="49">
        <v>1</v>
      </c>
      <c r="AD942" s="49">
        <v>1</v>
      </c>
      <c r="AE942" s="49">
        <v>1</v>
      </c>
      <c r="AF942" s="49">
        <v>1</v>
      </c>
      <c r="AG942" s="49">
        <v>1</v>
      </c>
      <c r="AH942" s="49">
        <v>1</v>
      </c>
      <c r="AI942" s="49"/>
      <c r="AJ942" s="49">
        <v>1</v>
      </c>
      <c r="AK942" s="49">
        <v>1</v>
      </c>
      <c r="AL942" s="3">
        <v>1</v>
      </c>
      <c r="AM942" s="3">
        <v>1</v>
      </c>
      <c r="AN942" s="3">
        <v>1</v>
      </c>
      <c r="AO942" s="3">
        <v>1</v>
      </c>
      <c r="AP942" s="3">
        <f t="shared" si="20"/>
        <v>33</v>
      </c>
      <c r="AQ942" s="97">
        <f>AP942/AP940</f>
        <v>0.82499999999999996</v>
      </c>
    </row>
    <row r="943" spans="1:43" x14ac:dyDescent="0.25">
      <c r="A943" s="26" t="s">
        <v>114</v>
      </c>
      <c r="B943" s="42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49"/>
      <c r="AC943" s="49"/>
      <c r="AD943" s="49"/>
      <c r="AE943" s="49"/>
      <c r="AF943" s="49"/>
      <c r="AG943" s="49"/>
      <c r="AH943" s="49"/>
      <c r="AI943" s="49">
        <v>1</v>
      </c>
      <c r="AJ943" s="49"/>
      <c r="AK943" s="49"/>
      <c r="AL943" s="3"/>
      <c r="AM943" s="3"/>
      <c r="AN943" s="3"/>
      <c r="AO943" s="3"/>
      <c r="AP943" s="3">
        <f t="shared" si="20"/>
        <v>1</v>
      </c>
      <c r="AQ943" s="97">
        <f>AP943/AP940</f>
        <v>2.5000000000000001E-2</v>
      </c>
    </row>
    <row r="944" spans="1:43" x14ac:dyDescent="0.25">
      <c r="A944" s="26" t="s">
        <v>89</v>
      </c>
      <c r="B944" s="42"/>
      <c r="C944" s="3"/>
      <c r="D944" s="3"/>
      <c r="E944" s="3"/>
      <c r="F944" s="3">
        <v>1</v>
      </c>
      <c r="G944" s="3"/>
      <c r="H944" s="3"/>
      <c r="I944" s="3">
        <v>1</v>
      </c>
      <c r="J944" s="3"/>
      <c r="K944" s="3"/>
      <c r="L944" s="3">
        <v>1</v>
      </c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3"/>
      <c r="AM944" s="3"/>
      <c r="AN944" s="3"/>
      <c r="AO944" s="3"/>
      <c r="AP944" s="3">
        <f t="shared" si="20"/>
        <v>3</v>
      </c>
      <c r="AQ944" s="97">
        <f>AP944/AP940</f>
        <v>7.4999999999999997E-2</v>
      </c>
    </row>
    <row r="945" spans="1:43" ht="21" customHeight="1" x14ac:dyDescent="0.25">
      <c r="A945" s="24" t="s">
        <v>49</v>
      </c>
      <c r="B945" s="42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3"/>
      <c r="AM945" s="3"/>
      <c r="AN945" s="3"/>
      <c r="AO945" s="3"/>
      <c r="AP945" s="3">
        <f>SUM(B946:AO949)</f>
        <v>40</v>
      </c>
      <c r="AQ945" s="97"/>
    </row>
    <row r="946" spans="1:43" x14ac:dyDescent="0.25">
      <c r="A946" s="26" t="s">
        <v>112</v>
      </c>
      <c r="B946" s="42"/>
      <c r="C946" s="3"/>
      <c r="D946" s="3"/>
      <c r="E946" s="3"/>
      <c r="F946" s="3"/>
      <c r="G946" s="3"/>
      <c r="H946" s="3"/>
      <c r="I946" s="3"/>
      <c r="J946" s="3"/>
      <c r="K946" s="3"/>
      <c r="L946" s="3">
        <v>1</v>
      </c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>
        <v>1</v>
      </c>
      <c r="Z946" s="3"/>
      <c r="AA946" s="3">
        <v>1</v>
      </c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3"/>
      <c r="AM946" s="3"/>
      <c r="AN946" s="3"/>
      <c r="AO946" s="3"/>
      <c r="AP946" s="3">
        <f t="shared" si="20"/>
        <v>3</v>
      </c>
      <c r="AQ946" s="97">
        <f>AP946/AP945</f>
        <v>7.4999999999999997E-2</v>
      </c>
    </row>
    <row r="947" spans="1:43" x14ac:dyDescent="0.25">
      <c r="A947" s="26" t="s">
        <v>113</v>
      </c>
      <c r="B947" s="42">
        <v>1</v>
      </c>
      <c r="C947" s="3">
        <v>1</v>
      </c>
      <c r="D947" s="3"/>
      <c r="E947" s="3">
        <v>1</v>
      </c>
      <c r="F947" s="3"/>
      <c r="G947" s="3">
        <v>1</v>
      </c>
      <c r="H947" s="3">
        <v>1</v>
      </c>
      <c r="I947" s="3"/>
      <c r="J947" s="3">
        <v>1</v>
      </c>
      <c r="K947" s="3">
        <v>1</v>
      </c>
      <c r="L947" s="3"/>
      <c r="M947" s="3">
        <v>1</v>
      </c>
      <c r="N947" s="3">
        <v>1</v>
      </c>
      <c r="O947" s="3">
        <v>1</v>
      </c>
      <c r="P947" s="3"/>
      <c r="Q947" s="3"/>
      <c r="R947" s="3">
        <v>1</v>
      </c>
      <c r="S947" s="3"/>
      <c r="T947" s="3">
        <v>1</v>
      </c>
      <c r="U947" s="3">
        <v>1</v>
      </c>
      <c r="V947" s="3">
        <v>1</v>
      </c>
      <c r="W947" s="3">
        <v>1</v>
      </c>
      <c r="X947" s="3">
        <v>1</v>
      </c>
      <c r="Y947" s="3"/>
      <c r="Z947" s="3">
        <v>1</v>
      </c>
      <c r="AA947" s="3"/>
      <c r="AB947" s="49">
        <v>1</v>
      </c>
      <c r="AC947" s="49">
        <v>1</v>
      </c>
      <c r="AD947" s="49"/>
      <c r="AE947" s="49">
        <v>1</v>
      </c>
      <c r="AF947" s="49"/>
      <c r="AG947" s="49">
        <v>1</v>
      </c>
      <c r="AH947" s="49">
        <v>1</v>
      </c>
      <c r="AI947" s="49"/>
      <c r="AJ947" s="49">
        <v>1</v>
      </c>
      <c r="AK947" s="49">
        <v>1</v>
      </c>
      <c r="AL947" s="3">
        <v>1</v>
      </c>
      <c r="AM947" s="3"/>
      <c r="AN947" s="3"/>
      <c r="AO947" s="3">
        <v>1</v>
      </c>
      <c r="AP947" s="3">
        <f t="shared" si="20"/>
        <v>26</v>
      </c>
      <c r="AQ947" s="97">
        <f>AP947/AP945</f>
        <v>0.65</v>
      </c>
    </row>
    <row r="948" spans="1:43" x14ac:dyDescent="0.25">
      <c r="A948" s="26" t="s">
        <v>114</v>
      </c>
      <c r="B948" s="42"/>
      <c r="C948" s="3"/>
      <c r="D948" s="3">
        <v>1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>
        <v>1</v>
      </c>
      <c r="Q948" s="3">
        <v>1</v>
      </c>
      <c r="R948" s="3"/>
      <c r="S948" s="3">
        <v>1</v>
      </c>
      <c r="T948" s="3"/>
      <c r="U948" s="3"/>
      <c r="V948" s="3"/>
      <c r="W948" s="3"/>
      <c r="X948" s="3"/>
      <c r="Y948" s="3"/>
      <c r="Z948" s="3"/>
      <c r="AA948" s="3"/>
      <c r="AB948" s="49"/>
      <c r="AC948" s="49"/>
      <c r="AD948" s="49"/>
      <c r="AE948" s="49"/>
      <c r="AF948" s="49">
        <v>1</v>
      </c>
      <c r="AG948" s="49"/>
      <c r="AH948" s="49"/>
      <c r="AI948" s="49">
        <v>1</v>
      </c>
      <c r="AJ948" s="49"/>
      <c r="AK948" s="49"/>
      <c r="AL948" s="3"/>
      <c r="AM948" s="3">
        <v>1</v>
      </c>
      <c r="AN948" s="3">
        <v>1</v>
      </c>
      <c r="AO948" s="3"/>
      <c r="AP948" s="3">
        <f t="shared" si="20"/>
        <v>8</v>
      </c>
      <c r="AQ948" s="97">
        <f>AP948/AP945</f>
        <v>0.2</v>
      </c>
    </row>
    <row r="949" spans="1:43" x14ac:dyDescent="0.25">
      <c r="A949" s="26" t="s">
        <v>89</v>
      </c>
      <c r="B949" s="42"/>
      <c r="C949" s="3"/>
      <c r="D949" s="3"/>
      <c r="E949" s="3"/>
      <c r="F949" s="3">
        <v>1</v>
      </c>
      <c r="G949" s="3"/>
      <c r="H949" s="3"/>
      <c r="I949" s="3">
        <v>1</v>
      </c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49"/>
      <c r="AC949" s="49"/>
      <c r="AD949" s="49">
        <v>1</v>
      </c>
      <c r="AE949" s="49"/>
      <c r="AF949" s="49"/>
      <c r="AG949" s="49"/>
      <c r="AH949" s="49"/>
      <c r="AI949" s="49"/>
      <c r="AJ949" s="49"/>
      <c r="AK949" s="49"/>
      <c r="AL949" s="3"/>
      <c r="AM949" s="3"/>
      <c r="AN949" s="3"/>
      <c r="AO949" s="3"/>
      <c r="AP949" s="3">
        <f t="shared" si="20"/>
        <v>3</v>
      </c>
      <c r="AQ949" s="97">
        <f>AP949/AP945</f>
        <v>7.4999999999999997E-2</v>
      </c>
    </row>
    <row r="950" spans="1:43" ht="17.25" customHeight="1" x14ac:dyDescent="0.25">
      <c r="A950" s="24" t="s">
        <v>50</v>
      </c>
      <c r="B950" s="42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3"/>
      <c r="AM950" s="3"/>
      <c r="AN950" s="3"/>
      <c r="AO950" s="3"/>
      <c r="AP950" s="3">
        <f>SUM(B951:AO954)</f>
        <v>40</v>
      </c>
      <c r="AQ950" s="97"/>
    </row>
    <row r="951" spans="1:43" x14ac:dyDescent="0.25">
      <c r="A951" s="26" t="s">
        <v>112</v>
      </c>
      <c r="B951" s="42"/>
      <c r="C951" s="3"/>
      <c r="D951" s="3"/>
      <c r="E951" s="3"/>
      <c r="F951" s="3"/>
      <c r="G951" s="3">
        <v>1</v>
      </c>
      <c r="H951" s="3"/>
      <c r="I951" s="3"/>
      <c r="J951" s="3"/>
      <c r="K951" s="3"/>
      <c r="L951" s="3">
        <v>1</v>
      </c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>
        <v>1</v>
      </c>
      <c r="Y951" s="3">
        <v>1</v>
      </c>
      <c r="Z951" s="3"/>
      <c r="AA951" s="3">
        <v>1</v>
      </c>
      <c r="AB951" s="49"/>
      <c r="AC951" s="49"/>
      <c r="AD951" s="49"/>
      <c r="AE951" s="49"/>
      <c r="AF951" s="49"/>
      <c r="AG951" s="49"/>
      <c r="AH951" s="49"/>
      <c r="AI951" s="49">
        <v>1</v>
      </c>
      <c r="AJ951" s="49"/>
      <c r="AK951" s="49"/>
      <c r="AL951" s="3"/>
      <c r="AM951" s="3"/>
      <c r="AN951" s="3"/>
      <c r="AO951" s="3"/>
      <c r="AP951" s="3">
        <f t="shared" si="20"/>
        <v>6</v>
      </c>
      <c r="AQ951" s="97">
        <f>AP951/AP950</f>
        <v>0.15</v>
      </c>
    </row>
    <row r="952" spans="1:43" x14ac:dyDescent="0.25">
      <c r="A952" s="26" t="s">
        <v>113</v>
      </c>
      <c r="B952" s="42">
        <v>1</v>
      </c>
      <c r="C952" s="3">
        <v>1</v>
      </c>
      <c r="D952" s="3">
        <v>1</v>
      </c>
      <c r="E952" s="3"/>
      <c r="F952" s="3"/>
      <c r="G952" s="3"/>
      <c r="H952" s="3">
        <v>1</v>
      </c>
      <c r="I952" s="3"/>
      <c r="J952" s="3">
        <v>1</v>
      </c>
      <c r="K952" s="3">
        <v>1</v>
      </c>
      <c r="L952" s="3"/>
      <c r="M952" s="3">
        <v>1</v>
      </c>
      <c r="N952" s="3">
        <v>1</v>
      </c>
      <c r="O952" s="3">
        <v>1</v>
      </c>
      <c r="P952" s="3">
        <v>1</v>
      </c>
      <c r="Q952" s="3"/>
      <c r="R952" s="3">
        <v>1</v>
      </c>
      <c r="S952" s="3">
        <v>1</v>
      </c>
      <c r="T952" s="3">
        <v>1</v>
      </c>
      <c r="U952" s="3">
        <v>1</v>
      </c>
      <c r="V952" s="3">
        <v>1</v>
      </c>
      <c r="W952" s="3">
        <v>1</v>
      </c>
      <c r="X952" s="3"/>
      <c r="Y952" s="3"/>
      <c r="Z952" s="3">
        <v>1</v>
      </c>
      <c r="AA952" s="3"/>
      <c r="AB952" s="49">
        <v>1</v>
      </c>
      <c r="AC952" s="49">
        <v>1</v>
      </c>
      <c r="AD952" s="49">
        <v>1</v>
      </c>
      <c r="AE952" s="49">
        <v>1</v>
      </c>
      <c r="AF952" s="49">
        <v>1</v>
      </c>
      <c r="AG952" s="49">
        <v>1</v>
      </c>
      <c r="AH952" s="49">
        <v>1</v>
      </c>
      <c r="AI952" s="49"/>
      <c r="AJ952" s="49">
        <v>1</v>
      </c>
      <c r="AK952" s="49">
        <v>1</v>
      </c>
      <c r="AL952" s="3">
        <v>1</v>
      </c>
      <c r="AM952" s="3">
        <v>1</v>
      </c>
      <c r="AN952" s="3"/>
      <c r="AO952" s="3">
        <v>1</v>
      </c>
      <c r="AP952" s="3">
        <f t="shared" si="20"/>
        <v>29</v>
      </c>
      <c r="AQ952" s="97">
        <f>AP952/AP950</f>
        <v>0.72499999999999998</v>
      </c>
    </row>
    <row r="953" spans="1:43" x14ac:dyDescent="0.25">
      <c r="A953" s="26" t="s">
        <v>114</v>
      </c>
      <c r="B953" s="42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3"/>
      <c r="AM953" s="3"/>
      <c r="AN953" s="3"/>
      <c r="AO953" s="3"/>
      <c r="AP953" s="3">
        <f t="shared" si="20"/>
        <v>0</v>
      </c>
      <c r="AQ953" s="97">
        <f>AP953/AP950</f>
        <v>0</v>
      </c>
    </row>
    <row r="954" spans="1:43" x14ac:dyDescent="0.25">
      <c r="A954" s="26" t="s">
        <v>89</v>
      </c>
      <c r="B954" s="42"/>
      <c r="C954" s="3"/>
      <c r="D954" s="3"/>
      <c r="E954" s="3">
        <v>1</v>
      </c>
      <c r="F954" s="3">
        <v>1</v>
      </c>
      <c r="G954" s="3"/>
      <c r="H954" s="3"/>
      <c r="I954" s="3">
        <v>1</v>
      </c>
      <c r="J954" s="3"/>
      <c r="K954" s="3"/>
      <c r="L954" s="3"/>
      <c r="M954" s="3"/>
      <c r="N954" s="3"/>
      <c r="O954" s="3"/>
      <c r="P954" s="3"/>
      <c r="Q954" s="3">
        <v>1</v>
      </c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3"/>
      <c r="AM954" s="3"/>
      <c r="AN954" s="3">
        <v>1</v>
      </c>
      <c r="AO954" s="3"/>
      <c r="AP954" s="3">
        <f t="shared" si="20"/>
        <v>5</v>
      </c>
      <c r="AQ954" s="97">
        <f>AP954/AP950</f>
        <v>0.125</v>
      </c>
    </row>
    <row r="955" spans="1:43" ht="15.75" x14ac:dyDescent="0.25">
      <c r="A955" s="24" t="s">
        <v>51</v>
      </c>
      <c r="B955" s="42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3"/>
      <c r="AM955" s="3"/>
      <c r="AN955" s="3"/>
      <c r="AO955" s="3"/>
      <c r="AP955" s="3">
        <f>SUM(B956:AO959)</f>
        <v>40</v>
      </c>
      <c r="AQ955" s="97"/>
    </row>
    <row r="956" spans="1:43" x14ac:dyDescent="0.25">
      <c r="A956" s="26" t="s">
        <v>112</v>
      </c>
      <c r="B956" s="42"/>
      <c r="C956" s="3"/>
      <c r="D956" s="3"/>
      <c r="E956" s="3"/>
      <c r="F956" s="3"/>
      <c r="G956" s="3"/>
      <c r="H956" s="3"/>
      <c r="I956" s="3"/>
      <c r="J956" s="3"/>
      <c r="K956" s="3"/>
      <c r="L956" s="3">
        <v>1</v>
      </c>
      <c r="M956" s="3"/>
      <c r="N956" s="3"/>
      <c r="O956" s="3">
        <v>1</v>
      </c>
      <c r="P956" s="3"/>
      <c r="Q956" s="3">
        <v>1</v>
      </c>
      <c r="R956" s="3"/>
      <c r="S956" s="3">
        <v>1</v>
      </c>
      <c r="T956" s="3"/>
      <c r="U956" s="3"/>
      <c r="V956" s="3">
        <v>1</v>
      </c>
      <c r="W956" s="3"/>
      <c r="X956" s="3">
        <v>1</v>
      </c>
      <c r="Y956" s="3"/>
      <c r="Z956" s="3"/>
      <c r="AA956" s="3">
        <v>1</v>
      </c>
      <c r="AB956" s="49"/>
      <c r="AC956" s="49"/>
      <c r="AD956" s="49"/>
      <c r="AE956" s="49">
        <v>1</v>
      </c>
      <c r="AF956" s="49"/>
      <c r="AG956" s="49"/>
      <c r="AH956" s="49"/>
      <c r="AI956" s="49">
        <v>1</v>
      </c>
      <c r="AJ956" s="49"/>
      <c r="AK956" s="49"/>
      <c r="AL956" s="3">
        <v>1</v>
      </c>
      <c r="AM956" s="3"/>
      <c r="AN956" s="3">
        <v>1</v>
      </c>
      <c r="AO956" s="3"/>
      <c r="AP956" s="3">
        <f t="shared" si="20"/>
        <v>11</v>
      </c>
      <c r="AQ956" s="97">
        <f>AP956/AP955</f>
        <v>0.27500000000000002</v>
      </c>
    </row>
    <row r="957" spans="1:43" x14ac:dyDescent="0.25">
      <c r="A957" s="26" t="s">
        <v>113</v>
      </c>
      <c r="B957" s="42"/>
      <c r="C957" s="3">
        <v>1</v>
      </c>
      <c r="D957" s="3">
        <v>1</v>
      </c>
      <c r="E957" s="3"/>
      <c r="F957" s="3">
        <v>1</v>
      </c>
      <c r="G957" s="3">
        <v>1</v>
      </c>
      <c r="H957" s="3">
        <v>1</v>
      </c>
      <c r="I957" s="3"/>
      <c r="J957" s="3">
        <v>1</v>
      </c>
      <c r="K957" s="3">
        <v>1</v>
      </c>
      <c r="L957" s="3"/>
      <c r="M957" s="3"/>
      <c r="N957" s="3">
        <v>1</v>
      </c>
      <c r="O957" s="3"/>
      <c r="P957" s="3"/>
      <c r="Q957" s="3"/>
      <c r="R957" s="3">
        <v>1</v>
      </c>
      <c r="S957" s="3"/>
      <c r="T957" s="3">
        <v>1</v>
      </c>
      <c r="U957" s="3">
        <v>1</v>
      </c>
      <c r="V957" s="3"/>
      <c r="W957" s="3">
        <v>1</v>
      </c>
      <c r="X957" s="3"/>
      <c r="Y957" s="3">
        <v>1</v>
      </c>
      <c r="Z957" s="3">
        <v>1</v>
      </c>
      <c r="AA957" s="3"/>
      <c r="AB957" s="49">
        <v>1</v>
      </c>
      <c r="AC957" s="49">
        <v>1</v>
      </c>
      <c r="AD957" s="49">
        <v>1</v>
      </c>
      <c r="AE957" s="49"/>
      <c r="AF957" s="49">
        <v>1</v>
      </c>
      <c r="AG957" s="49">
        <v>1</v>
      </c>
      <c r="AH957" s="49">
        <v>1</v>
      </c>
      <c r="AI957" s="49"/>
      <c r="AJ957" s="49">
        <v>1</v>
      </c>
      <c r="AK957" s="49">
        <v>1</v>
      </c>
      <c r="AL957" s="3"/>
      <c r="AM957" s="3"/>
      <c r="AN957" s="3"/>
      <c r="AO957" s="3">
        <v>1</v>
      </c>
      <c r="AP957" s="3">
        <f t="shared" si="20"/>
        <v>23</v>
      </c>
      <c r="AQ957" s="97">
        <f>AP957/AP955</f>
        <v>0.57499999999999996</v>
      </c>
    </row>
    <row r="958" spans="1:43" x14ac:dyDescent="0.25">
      <c r="A958" s="26" t="s">
        <v>114</v>
      </c>
      <c r="B958" s="42">
        <v>1</v>
      </c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>
        <v>1</v>
      </c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49"/>
      <c r="AC958" s="49"/>
      <c r="AD958" s="49"/>
      <c r="AE958" s="49"/>
      <c r="AF958" s="49"/>
      <c r="AG958" s="49"/>
      <c r="AH958" s="49"/>
      <c r="AI958" s="49"/>
      <c r="AJ958" s="49"/>
      <c r="AK958" s="49"/>
      <c r="AL958" s="3"/>
      <c r="AM958" s="3">
        <v>1</v>
      </c>
      <c r="AN958" s="3"/>
      <c r="AO958" s="3"/>
      <c r="AP958" s="3">
        <f t="shared" si="20"/>
        <v>3</v>
      </c>
      <c r="AQ958" s="97">
        <f>AP958/AP955</f>
        <v>7.4999999999999997E-2</v>
      </c>
    </row>
    <row r="959" spans="1:43" x14ac:dyDescent="0.25">
      <c r="A959" s="26" t="s">
        <v>89</v>
      </c>
      <c r="B959" s="42"/>
      <c r="C959" s="3"/>
      <c r="D959" s="3"/>
      <c r="E959" s="3">
        <v>1</v>
      </c>
      <c r="F959" s="3"/>
      <c r="G959" s="3"/>
      <c r="H959" s="3"/>
      <c r="I959" s="3">
        <v>1</v>
      </c>
      <c r="J959" s="3"/>
      <c r="K959" s="3"/>
      <c r="L959" s="3"/>
      <c r="M959" s="3">
        <v>1</v>
      </c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49"/>
      <c r="AC959" s="49"/>
      <c r="AD959" s="49"/>
      <c r="AE959" s="49"/>
      <c r="AF959" s="49"/>
      <c r="AG959" s="49"/>
      <c r="AH959" s="49"/>
      <c r="AI959" s="49"/>
      <c r="AJ959" s="49"/>
      <c r="AK959" s="49"/>
      <c r="AL959" s="3"/>
      <c r="AM959" s="3"/>
      <c r="AN959" s="3"/>
      <c r="AO959" s="3"/>
      <c r="AP959" s="3">
        <f t="shared" si="20"/>
        <v>3</v>
      </c>
      <c r="AQ959" s="97">
        <f>AP959/AP955</f>
        <v>7.4999999999999997E-2</v>
      </c>
    </row>
    <row r="960" spans="1:43" ht="63" x14ac:dyDescent="0.25">
      <c r="A960" s="24" t="s">
        <v>52</v>
      </c>
      <c r="B960" s="42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49"/>
      <c r="AC960" s="49"/>
      <c r="AD960" s="49"/>
      <c r="AE960" s="49"/>
      <c r="AF960" s="49"/>
      <c r="AG960" s="49"/>
      <c r="AH960" s="49"/>
      <c r="AI960" s="49"/>
      <c r="AJ960" s="49"/>
      <c r="AK960" s="49"/>
      <c r="AL960" s="3"/>
      <c r="AM960" s="3"/>
      <c r="AN960" s="3"/>
      <c r="AO960" s="3"/>
      <c r="AP960" s="3">
        <f>SUM(B961:AO964)</f>
        <v>40</v>
      </c>
      <c r="AQ960" s="97"/>
    </row>
    <row r="961" spans="1:43" x14ac:dyDescent="0.25">
      <c r="A961" s="26" t="s">
        <v>112</v>
      </c>
      <c r="B961" s="42"/>
      <c r="C961" s="3">
        <v>1</v>
      </c>
      <c r="D961" s="3"/>
      <c r="E961" s="3"/>
      <c r="F961" s="3">
        <v>1</v>
      </c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49"/>
      <c r="AC961" s="49"/>
      <c r="AD961" s="49"/>
      <c r="AE961" s="49"/>
      <c r="AF961" s="49"/>
      <c r="AG961" s="49"/>
      <c r="AH961" s="49"/>
      <c r="AI961" s="49">
        <v>1</v>
      </c>
      <c r="AJ961" s="49"/>
      <c r="AK961" s="49"/>
      <c r="AL961" s="3"/>
      <c r="AM961" s="3"/>
      <c r="AN961" s="3"/>
      <c r="AO961" s="3"/>
      <c r="AP961" s="3">
        <f t="shared" si="20"/>
        <v>3</v>
      </c>
      <c r="AQ961" s="97">
        <f>AP961/AP960</f>
        <v>7.4999999999999997E-2</v>
      </c>
    </row>
    <row r="962" spans="1:43" x14ac:dyDescent="0.25">
      <c r="A962" s="26" t="s">
        <v>113</v>
      </c>
      <c r="B962" s="42"/>
      <c r="C962" s="3"/>
      <c r="D962" s="3"/>
      <c r="E962" s="3">
        <v>1</v>
      </c>
      <c r="F962" s="3"/>
      <c r="G962" s="3">
        <v>1</v>
      </c>
      <c r="H962" s="3"/>
      <c r="I962" s="3"/>
      <c r="J962" s="3">
        <v>1</v>
      </c>
      <c r="K962" s="3">
        <v>1</v>
      </c>
      <c r="L962" s="3">
        <v>1</v>
      </c>
      <c r="M962" s="3">
        <v>1</v>
      </c>
      <c r="N962" s="3"/>
      <c r="O962" s="3"/>
      <c r="P962" s="3"/>
      <c r="Q962" s="3"/>
      <c r="R962" s="3"/>
      <c r="S962" s="3"/>
      <c r="T962" s="3"/>
      <c r="U962" s="3"/>
      <c r="V962" s="3"/>
      <c r="W962" s="3">
        <v>1</v>
      </c>
      <c r="X962" s="3"/>
      <c r="Y962" s="3">
        <v>1</v>
      </c>
      <c r="Z962" s="3"/>
      <c r="AA962" s="3">
        <v>1</v>
      </c>
      <c r="AB962" s="49">
        <v>1</v>
      </c>
      <c r="AC962" s="49"/>
      <c r="AD962" s="49">
        <v>1</v>
      </c>
      <c r="AE962" s="49"/>
      <c r="AF962" s="49"/>
      <c r="AG962" s="49">
        <v>1</v>
      </c>
      <c r="AH962" s="49"/>
      <c r="AI962" s="49"/>
      <c r="AJ962" s="49"/>
      <c r="AK962" s="49">
        <v>1</v>
      </c>
      <c r="AL962" s="3"/>
      <c r="AM962" s="3"/>
      <c r="AN962" s="3"/>
      <c r="AO962" s="3"/>
      <c r="AP962" s="3">
        <f t="shared" si="20"/>
        <v>13</v>
      </c>
      <c r="AQ962" s="97">
        <f>AP962/AP960</f>
        <v>0.32500000000000001</v>
      </c>
    </row>
    <row r="963" spans="1:43" x14ac:dyDescent="0.25">
      <c r="A963" s="26" t="s">
        <v>114</v>
      </c>
      <c r="B963" s="42">
        <v>1</v>
      </c>
      <c r="C963" s="3"/>
      <c r="D963" s="3">
        <v>1</v>
      </c>
      <c r="E963" s="3"/>
      <c r="F963" s="3"/>
      <c r="G963" s="3"/>
      <c r="H963" s="3">
        <v>1</v>
      </c>
      <c r="I963" s="3"/>
      <c r="J963" s="3"/>
      <c r="K963" s="3"/>
      <c r="L963" s="3"/>
      <c r="M963" s="3"/>
      <c r="N963" s="3">
        <v>1</v>
      </c>
      <c r="O963" s="3">
        <v>1</v>
      </c>
      <c r="P963" s="3">
        <v>1</v>
      </c>
      <c r="Q963" s="3">
        <v>1</v>
      </c>
      <c r="R963" s="3">
        <v>1</v>
      </c>
      <c r="S963" s="3">
        <v>1</v>
      </c>
      <c r="T963" s="3">
        <v>1</v>
      </c>
      <c r="U963" s="3">
        <v>1</v>
      </c>
      <c r="V963" s="3">
        <v>1</v>
      </c>
      <c r="W963" s="3"/>
      <c r="X963" s="3">
        <v>1</v>
      </c>
      <c r="Y963" s="3"/>
      <c r="Z963" s="3">
        <v>1</v>
      </c>
      <c r="AA963" s="3"/>
      <c r="AB963" s="49"/>
      <c r="AC963" s="49">
        <v>1</v>
      </c>
      <c r="AD963" s="49"/>
      <c r="AE963" s="49">
        <v>1</v>
      </c>
      <c r="AF963" s="49">
        <v>1</v>
      </c>
      <c r="AG963" s="49"/>
      <c r="AH963" s="49">
        <v>1</v>
      </c>
      <c r="AI963" s="49"/>
      <c r="AJ963" s="49">
        <v>1</v>
      </c>
      <c r="AK963" s="49"/>
      <c r="AL963" s="3">
        <v>1</v>
      </c>
      <c r="AM963" s="3">
        <v>1</v>
      </c>
      <c r="AN963" s="3">
        <v>1</v>
      </c>
      <c r="AO963" s="3">
        <v>1</v>
      </c>
      <c r="AP963" s="3">
        <f t="shared" si="20"/>
        <v>23</v>
      </c>
      <c r="AQ963" s="97">
        <f>AP963/AP960</f>
        <v>0.57499999999999996</v>
      </c>
    </row>
    <row r="964" spans="1:43" x14ac:dyDescent="0.25">
      <c r="A964" s="26" t="s">
        <v>89</v>
      </c>
      <c r="B964" s="42"/>
      <c r="C964" s="3"/>
      <c r="D964" s="3"/>
      <c r="E964" s="3"/>
      <c r="F964" s="3"/>
      <c r="G964" s="3"/>
      <c r="H964" s="3"/>
      <c r="I964" s="3">
        <v>1</v>
      </c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49"/>
      <c r="AC964" s="49"/>
      <c r="AD964" s="49"/>
      <c r="AE964" s="49"/>
      <c r="AF964" s="49"/>
      <c r="AG964" s="49"/>
      <c r="AH964" s="49"/>
      <c r="AI964" s="49"/>
      <c r="AJ964" s="49"/>
      <c r="AK964" s="49"/>
      <c r="AL964" s="3"/>
      <c r="AM964" s="3"/>
      <c r="AN964" s="3"/>
      <c r="AO964" s="3"/>
      <c r="AP964" s="3">
        <f t="shared" si="20"/>
        <v>1</v>
      </c>
      <c r="AQ964" s="97">
        <f>AP964/AP960</f>
        <v>2.5000000000000001E-2</v>
      </c>
    </row>
    <row r="965" spans="1:43" ht="47.25" x14ac:dyDescent="0.25">
      <c r="A965" s="24" t="s">
        <v>53</v>
      </c>
      <c r="B965" s="42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49"/>
      <c r="AC965" s="49"/>
      <c r="AD965" s="49"/>
      <c r="AE965" s="49"/>
      <c r="AF965" s="49"/>
      <c r="AG965" s="49"/>
      <c r="AH965" s="49"/>
      <c r="AI965" s="49"/>
      <c r="AJ965" s="49"/>
      <c r="AK965" s="49"/>
      <c r="AL965" s="3"/>
      <c r="AM965" s="3"/>
      <c r="AN965" s="3"/>
      <c r="AO965" s="3"/>
      <c r="AP965" s="3">
        <f>SUM(B966:AO969)</f>
        <v>40</v>
      </c>
      <c r="AQ965" s="97"/>
    </row>
    <row r="966" spans="1:43" x14ac:dyDescent="0.25">
      <c r="A966" s="26" t="s">
        <v>112</v>
      </c>
      <c r="B966" s="42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>
        <v>1</v>
      </c>
      <c r="Y966" s="3"/>
      <c r="Z966" s="3"/>
      <c r="AA966" s="3">
        <v>1</v>
      </c>
      <c r="AB966" s="49"/>
      <c r="AC966" s="49"/>
      <c r="AD966" s="49"/>
      <c r="AE966" s="49"/>
      <c r="AF966" s="49"/>
      <c r="AG966" s="49"/>
      <c r="AH966" s="49"/>
      <c r="AI966" s="49">
        <v>1</v>
      </c>
      <c r="AJ966" s="49"/>
      <c r="AK966" s="49"/>
      <c r="AL966" s="3"/>
      <c r="AM966" s="3"/>
      <c r="AN966" s="3"/>
      <c r="AO966" s="3"/>
      <c r="AP966" s="3">
        <f t="shared" ref="AP966:AP1028" si="21">SUM(B966:AO966)</f>
        <v>3</v>
      </c>
      <c r="AQ966" s="97">
        <f>AP966/AP965</f>
        <v>7.4999999999999997E-2</v>
      </c>
    </row>
    <row r="967" spans="1:43" x14ac:dyDescent="0.25">
      <c r="A967" s="26" t="s">
        <v>113</v>
      </c>
      <c r="B967" s="42">
        <v>1</v>
      </c>
      <c r="C967" s="3">
        <v>1</v>
      </c>
      <c r="D967" s="3">
        <v>1</v>
      </c>
      <c r="E967" s="3"/>
      <c r="F967" s="3"/>
      <c r="G967" s="3"/>
      <c r="H967" s="3"/>
      <c r="I967" s="3"/>
      <c r="J967" s="3">
        <v>1</v>
      </c>
      <c r="K967" s="3">
        <v>1</v>
      </c>
      <c r="L967" s="3"/>
      <c r="M967" s="3">
        <v>1</v>
      </c>
      <c r="N967" s="3"/>
      <c r="O967" s="3">
        <v>1</v>
      </c>
      <c r="P967" s="3"/>
      <c r="Q967" s="3"/>
      <c r="R967" s="3"/>
      <c r="S967" s="3"/>
      <c r="T967" s="3">
        <v>1</v>
      </c>
      <c r="U967" s="3">
        <v>1</v>
      </c>
      <c r="V967" s="3"/>
      <c r="W967" s="3">
        <v>1</v>
      </c>
      <c r="X967" s="3"/>
      <c r="Y967" s="3"/>
      <c r="Z967" s="3">
        <v>1</v>
      </c>
      <c r="AA967" s="3"/>
      <c r="AB967" s="49">
        <v>1</v>
      </c>
      <c r="AC967" s="49"/>
      <c r="AD967" s="49"/>
      <c r="AE967" s="49"/>
      <c r="AF967" s="49"/>
      <c r="AG967" s="49">
        <v>1</v>
      </c>
      <c r="AH967" s="49">
        <v>1</v>
      </c>
      <c r="AI967" s="49"/>
      <c r="AJ967" s="49">
        <v>1</v>
      </c>
      <c r="AK967" s="49"/>
      <c r="AL967" s="3">
        <v>1</v>
      </c>
      <c r="AM967" s="3"/>
      <c r="AN967" s="3"/>
      <c r="AO967" s="3"/>
      <c r="AP967" s="3">
        <f t="shared" si="21"/>
        <v>16</v>
      </c>
      <c r="AQ967" s="97">
        <f>AP967/AP965</f>
        <v>0.4</v>
      </c>
    </row>
    <row r="968" spans="1:43" x14ac:dyDescent="0.25">
      <c r="A968" s="26" t="s">
        <v>114</v>
      </c>
      <c r="B968" s="42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49"/>
      <c r="AC968" s="49"/>
      <c r="AD968" s="49"/>
      <c r="AE968" s="49"/>
      <c r="AF968" s="49"/>
      <c r="AG968" s="49"/>
      <c r="AH968" s="49"/>
      <c r="AI968" s="49"/>
      <c r="AJ968" s="49"/>
      <c r="AK968" s="49"/>
      <c r="AL968" s="3"/>
      <c r="AM968" s="3"/>
      <c r="AN968" s="3"/>
      <c r="AO968" s="3"/>
      <c r="AP968" s="3">
        <f t="shared" si="21"/>
        <v>0</v>
      </c>
      <c r="AQ968" s="97">
        <f>AP968/AP965</f>
        <v>0</v>
      </c>
    </row>
    <row r="969" spans="1:43" x14ac:dyDescent="0.25">
      <c r="A969" s="26" t="s">
        <v>89</v>
      </c>
      <c r="B969" s="42"/>
      <c r="C969" s="3"/>
      <c r="D969" s="3"/>
      <c r="E969" s="3">
        <v>1</v>
      </c>
      <c r="F969" s="3">
        <v>1</v>
      </c>
      <c r="G969" s="3">
        <v>1</v>
      </c>
      <c r="H969" s="3">
        <v>1</v>
      </c>
      <c r="I969" s="3">
        <v>1</v>
      </c>
      <c r="J969" s="3"/>
      <c r="K969" s="3"/>
      <c r="L969" s="3">
        <v>1</v>
      </c>
      <c r="M969" s="3"/>
      <c r="N969" s="3">
        <v>1</v>
      </c>
      <c r="O969" s="3"/>
      <c r="P969" s="3">
        <v>1</v>
      </c>
      <c r="Q969" s="3">
        <v>1</v>
      </c>
      <c r="R969" s="3">
        <v>1</v>
      </c>
      <c r="S969" s="3">
        <v>1</v>
      </c>
      <c r="T969" s="3"/>
      <c r="U969" s="3"/>
      <c r="V969" s="3">
        <v>1</v>
      </c>
      <c r="W969" s="3"/>
      <c r="X969" s="3"/>
      <c r="Y969" s="3">
        <v>1</v>
      </c>
      <c r="Z969" s="3"/>
      <c r="AA969" s="3"/>
      <c r="AB969" s="49"/>
      <c r="AC969" s="49">
        <v>1</v>
      </c>
      <c r="AD969" s="49">
        <v>1</v>
      </c>
      <c r="AE969" s="49">
        <v>1</v>
      </c>
      <c r="AF969" s="49">
        <v>1</v>
      </c>
      <c r="AG969" s="49"/>
      <c r="AH969" s="49"/>
      <c r="AI969" s="49"/>
      <c r="AJ969" s="49"/>
      <c r="AK969" s="49">
        <v>1</v>
      </c>
      <c r="AL969" s="3"/>
      <c r="AM969" s="3">
        <v>1</v>
      </c>
      <c r="AN969" s="3">
        <v>1</v>
      </c>
      <c r="AO969" s="3">
        <v>1</v>
      </c>
      <c r="AP969" s="3">
        <f t="shared" si="21"/>
        <v>21</v>
      </c>
      <c r="AQ969" s="97">
        <f>AP969/AP965</f>
        <v>0.52500000000000002</v>
      </c>
    </row>
    <row r="970" spans="1:43" ht="15.75" x14ac:dyDescent="0.25">
      <c r="A970" s="24" t="s">
        <v>54</v>
      </c>
      <c r="B970" s="42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49"/>
      <c r="AC970" s="49"/>
      <c r="AD970" s="49"/>
      <c r="AE970" s="49"/>
      <c r="AF970" s="49"/>
      <c r="AG970" s="49"/>
      <c r="AH970" s="49"/>
      <c r="AI970" s="49"/>
      <c r="AJ970" s="49"/>
      <c r="AK970" s="49"/>
      <c r="AL970" s="3"/>
      <c r="AM970" s="3"/>
      <c r="AN970" s="3"/>
      <c r="AO970" s="3"/>
      <c r="AP970" s="3">
        <f>SUM(B971:AO974)</f>
        <v>40</v>
      </c>
      <c r="AQ970" s="97"/>
    </row>
    <row r="971" spans="1:43" x14ac:dyDescent="0.25">
      <c r="A971" s="26" t="s">
        <v>112</v>
      </c>
      <c r="B971" s="42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>
        <v>1</v>
      </c>
      <c r="Y971" s="3"/>
      <c r="Z971" s="3"/>
      <c r="AA971" s="3"/>
      <c r="AB971" s="49"/>
      <c r="AC971" s="49"/>
      <c r="AD971" s="49"/>
      <c r="AE971" s="49"/>
      <c r="AF971" s="49"/>
      <c r="AG971" s="49"/>
      <c r="AH971" s="49"/>
      <c r="AI971" s="49">
        <v>1</v>
      </c>
      <c r="AJ971" s="49"/>
      <c r="AK971" s="49"/>
      <c r="AL971" s="3"/>
      <c r="AM971" s="3"/>
      <c r="AN971" s="3"/>
      <c r="AO971" s="3"/>
      <c r="AP971" s="3">
        <f t="shared" si="21"/>
        <v>2</v>
      </c>
      <c r="AQ971" s="97">
        <f>AP971/AP970</f>
        <v>0.05</v>
      </c>
    </row>
    <row r="972" spans="1:43" x14ac:dyDescent="0.25">
      <c r="A972" s="26" t="s">
        <v>113</v>
      </c>
      <c r="B972" s="42">
        <v>1</v>
      </c>
      <c r="C972" s="3">
        <v>1</v>
      </c>
      <c r="D972" s="3">
        <v>1</v>
      </c>
      <c r="E972" s="3"/>
      <c r="F972" s="3">
        <v>1</v>
      </c>
      <c r="G972" s="3">
        <v>1</v>
      </c>
      <c r="H972" s="3"/>
      <c r="I972" s="3"/>
      <c r="J972" s="3">
        <v>1</v>
      </c>
      <c r="K972" s="3">
        <v>1</v>
      </c>
      <c r="L972" s="3">
        <v>1</v>
      </c>
      <c r="M972" s="3">
        <v>1</v>
      </c>
      <c r="N972" s="3">
        <v>1</v>
      </c>
      <c r="O972" s="3">
        <v>1</v>
      </c>
      <c r="P972" s="3"/>
      <c r="Q972" s="3">
        <v>1</v>
      </c>
      <c r="R972" s="3">
        <v>1</v>
      </c>
      <c r="S972" s="3"/>
      <c r="T972" s="3">
        <v>1</v>
      </c>
      <c r="U972" s="3">
        <v>1</v>
      </c>
      <c r="V972" s="3"/>
      <c r="W972" s="3">
        <v>1</v>
      </c>
      <c r="X972" s="3"/>
      <c r="Y972" s="3">
        <v>1</v>
      </c>
      <c r="Z972" s="3">
        <v>1</v>
      </c>
      <c r="AA972" s="3"/>
      <c r="AB972" s="49">
        <v>1</v>
      </c>
      <c r="AC972" s="49"/>
      <c r="AD972" s="49"/>
      <c r="AE972" s="49"/>
      <c r="AF972" s="49"/>
      <c r="AG972" s="49">
        <v>1</v>
      </c>
      <c r="AH972" s="49">
        <v>1</v>
      </c>
      <c r="AI972" s="49"/>
      <c r="AJ972" s="49">
        <v>1</v>
      </c>
      <c r="AK972" s="49"/>
      <c r="AL972" s="3">
        <v>1</v>
      </c>
      <c r="AM972" s="3"/>
      <c r="AN972" s="3">
        <v>1</v>
      </c>
      <c r="AO972" s="3">
        <v>1</v>
      </c>
      <c r="AP972" s="3">
        <f t="shared" si="21"/>
        <v>25</v>
      </c>
      <c r="AQ972" s="97">
        <f>AP972/AP970</f>
        <v>0.625</v>
      </c>
    </row>
    <row r="973" spans="1:43" x14ac:dyDescent="0.25">
      <c r="A973" s="26" t="s">
        <v>114</v>
      </c>
      <c r="B973" s="42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>
        <v>1</v>
      </c>
      <c r="T973" s="3"/>
      <c r="U973" s="3"/>
      <c r="V973" s="3"/>
      <c r="W973" s="3"/>
      <c r="X973" s="3"/>
      <c r="Y973" s="3"/>
      <c r="Z973" s="3"/>
      <c r="AA973" s="3"/>
      <c r="AB973" s="49"/>
      <c r="AC973" s="49"/>
      <c r="AD973" s="49"/>
      <c r="AE973" s="49"/>
      <c r="AF973" s="49"/>
      <c r="AG973" s="49"/>
      <c r="AH973" s="49"/>
      <c r="AI973" s="49"/>
      <c r="AJ973" s="49"/>
      <c r="AK973" s="49"/>
      <c r="AL973" s="3"/>
      <c r="AM973" s="3"/>
      <c r="AN973" s="3"/>
      <c r="AO973" s="3"/>
      <c r="AP973" s="3">
        <f t="shared" si="21"/>
        <v>1</v>
      </c>
      <c r="AQ973" s="97">
        <f>AP973/AP970</f>
        <v>2.5000000000000001E-2</v>
      </c>
    </row>
    <row r="974" spans="1:43" x14ac:dyDescent="0.25">
      <c r="A974" s="26" t="s">
        <v>89</v>
      </c>
      <c r="B974" s="42"/>
      <c r="C974" s="3"/>
      <c r="D974" s="3"/>
      <c r="E974" s="3">
        <v>1</v>
      </c>
      <c r="F974" s="3"/>
      <c r="G974" s="3"/>
      <c r="H974" s="3">
        <v>1</v>
      </c>
      <c r="I974" s="3">
        <v>1</v>
      </c>
      <c r="J974" s="3"/>
      <c r="K974" s="3"/>
      <c r="L974" s="3"/>
      <c r="M974" s="3"/>
      <c r="N974" s="3"/>
      <c r="O974" s="3"/>
      <c r="P974" s="3">
        <v>1</v>
      </c>
      <c r="Q974" s="3"/>
      <c r="R974" s="3"/>
      <c r="S974" s="3"/>
      <c r="T974" s="3"/>
      <c r="U974" s="3"/>
      <c r="V974" s="3">
        <v>1</v>
      </c>
      <c r="W974" s="3"/>
      <c r="X974" s="3"/>
      <c r="Y974" s="3"/>
      <c r="Z974" s="3"/>
      <c r="AA974" s="3">
        <v>1</v>
      </c>
      <c r="AB974" s="49"/>
      <c r="AC974" s="49">
        <v>1</v>
      </c>
      <c r="AD974" s="49">
        <v>1</v>
      </c>
      <c r="AE974" s="49">
        <v>1</v>
      </c>
      <c r="AF974" s="49">
        <v>1</v>
      </c>
      <c r="AG974" s="49"/>
      <c r="AH974" s="49"/>
      <c r="AI974" s="49"/>
      <c r="AJ974" s="49"/>
      <c r="AK974" s="49">
        <v>1</v>
      </c>
      <c r="AL974" s="3"/>
      <c r="AM974" s="3">
        <v>1</v>
      </c>
      <c r="AN974" s="3"/>
      <c r="AO974" s="3"/>
      <c r="AP974" s="3">
        <f t="shared" si="21"/>
        <v>12</v>
      </c>
      <c r="AQ974" s="97">
        <f>AP974/AP970</f>
        <v>0.3</v>
      </c>
    </row>
    <row r="975" spans="1:43" ht="15.75" x14ac:dyDescent="0.25">
      <c r="A975" s="24" t="s">
        <v>55</v>
      </c>
      <c r="B975" s="42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>
        <v>1</v>
      </c>
      <c r="Y975" s="3"/>
      <c r="Z975" s="3"/>
      <c r="AA975" s="3"/>
      <c r="AB975" s="49"/>
      <c r="AC975" s="49"/>
      <c r="AD975" s="49"/>
      <c r="AE975" s="49"/>
      <c r="AF975" s="49"/>
      <c r="AG975" s="49"/>
      <c r="AH975" s="49"/>
      <c r="AI975" s="49"/>
      <c r="AJ975" s="49"/>
      <c r="AK975" s="49"/>
      <c r="AL975" s="3"/>
      <c r="AM975" s="3"/>
      <c r="AN975" s="3"/>
      <c r="AO975" s="3"/>
      <c r="AP975" s="3">
        <f>SUM(B976:AO979)</f>
        <v>40</v>
      </c>
      <c r="AQ975" s="97"/>
    </row>
    <row r="976" spans="1:43" x14ac:dyDescent="0.25">
      <c r="A976" s="26" t="s">
        <v>112</v>
      </c>
      <c r="B976" s="42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49"/>
      <c r="AC976" s="49"/>
      <c r="AD976" s="49"/>
      <c r="AE976" s="49"/>
      <c r="AF976" s="49"/>
      <c r="AG976" s="49"/>
      <c r="AH976" s="49"/>
      <c r="AI976" s="49"/>
      <c r="AJ976" s="49"/>
      <c r="AK976" s="49"/>
      <c r="AL976" s="3"/>
      <c r="AM976" s="3"/>
      <c r="AN976" s="3"/>
      <c r="AO976" s="3"/>
      <c r="AP976" s="3">
        <f t="shared" si="21"/>
        <v>0</v>
      </c>
      <c r="AQ976" s="97">
        <f>AP976/AP975</f>
        <v>0</v>
      </c>
    </row>
    <row r="977" spans="1:43" x14ac:dyDescent="0.25">
      <c r="A977" s="26" t="s">
        <v>113</v>
      </c>
      <c r="B977" s="42">
        <v>1</v>
      </c>
      <c r="C977" s="3">
        <v>1</v>
      </c>
      <c r="D977" s="3"/>
      <c r="E977" s="3"/>
      <c r="F977" s="3">
        <v>1</v>
      </c>
      <c r="G977" s="3">
        <v>1</v>
      </c>
      <c r="H977" s="3">
        <v>1</v>
      </c>
      <c r="I977" s="3"/>
      <c r="J977" s="3">
        <v>1</v>
      </c>
      <c r="K977" s="3">
        <v>1</v>
      </c>
      <c r="L977" s="3">
        <v>1</v>
      </c>
      <c r="M977" s="3">
        <v>1</v>
      </c>
      <c r="N977" s="3">
        <v>1</v>
      </c>
      <c r="O977" s="3">
        <v>1</v>
      </c>
      <c r="P977" s="3"/>
      <c r="Q977" s="3"/>
      <c r="R977" s="3">
        <v>1</v>
      </c>
      <c r="S977" s="3"/>
      <c r="T977" s="3">
        <v>1</v>
      </c>
      <c r="U977" s="3"/>
      <c r="V977" s="3">
        <v>1</v>
      </c>
      <c r="W977" s="3">
        <v>1</v>
      </c>
      <c r="X977" s="3">
        <v>1</v>
      </c>
      <c r="Y977" s="3"/>
      <c r="Z977" s="3">
        <v>1</v>
      </c>
      <c r="AA977" s="3"/>
      <c r="AB977" s="49">
        <v>1</v>
      </c>
      <c r="AC977" s="49"/>
      <c r="AD977" s="49"/>
      <c r="AE977" s="49"/>
      <c r="AF977" s="49"/>
      <c r="AG977" s="49">
        <v>1</v>
      </c>
      <c r="AH977" s="49">
        <v>1</v>
      </c>
      <c r="AI977" s="49">
        <v>1</v>
      </c>
      <c r="AJ977" s="49">
        <v>1</v>
      </c>
      <c r="AK977" s="49"/>
      <c r="AL977" s="3">
        <v>1</v>
      </c>
      <c r="AM977" s="3"/>
      <c r="AN977" s="3"/>
      <c r="AO977" s="3">
        <v>1</v>
      </c>
      <c r="AP977" s="3">
        <f t="shared" si="21"/>
        <v>24</v>
      </c>
      <c r="AQ977" s="97">
        <f>AP977/AP975</f>
        <v>0.6</v>
      </c>
    </row>
    <row r="978" spans="1:43" x14ac:dyDescent="0.25">
      <c r="A978" s="26" t="s">
        <v>114</v>
      </c>
      <c r="B978" s="42"/>
      <c r="C978" s="3"/>
      <c r="D978" s="3">
        <v>1</v>
      </c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>
        <v>1</v>
      </c>
      <c r="Q978" s="3">
        <v>1</v>
      </c>
      <c r="R978" s="3"/>
      <c r="S978" s="3">
        <v>1</v>
      </c>
      <c r="T978" s="3"/>
      <c r="U978" s="3">
        <v>1</v>
      </c>
      <c r="V978" s="3"/>
      <c r="W978" s="3"/>
      <c r="X978" s="3"/>
      <c r="Y978" s="3"/>
      <c r="Z978" s="3"/>
      <c r="AA978" s="3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3"/>
      <c r="AM978" s="3">
        <v>1</v>
      </c>
      <c r="AN978" s="3">
        <v>1</v>
      </c>
      <c r="AO978" s="3"/>
      <c r="AP978" s="3">
        <f t="shared" si="21"/>
        <v>7</v>
      </c>
      <c r="AQ978" s="97">
        <f>AP978/AP975</f>
        <v>0.17499999999999999</v>
      </c>
    </row>
    <row r="979" spans="1:43" x14ac:dyDescent="0.25">
      <c r="A979" s="26" t="s">
        <v>89</v>
      </c>
      <c r="B979" s="42"/>
      <c r="C979" s="3"/>
      <c r="D979" s="3"/>
      <c r="E979" s="3">
        <v>1</v>
      </c>
      <c r="F979" s="3"/>
      <c r="G979" s="3"/>
      <c r="H979" s="3"/>
      <c r="I979" s="3">
        <v>1</v>
      </c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>
        <v>1</v>
      </c>
      <c r="Z979" s="3"/>
      <c r="AA979" s="3">
        <v>1</v>
      </c>
      <c r="AB979" s="49"/>
      <c r="AC979" s="49">
        <v>1</v>
      </c>
      <c r="AD979" s="49">
        <v>1</v>
      </c>
      <c r="AE979" s="49">
        <v>1</v>
      </c>
      <c r="AF979" s="49">
        <v>1</v>
      </c>
      <c r="AG979" s="49"/>
      <c r="AH979" s="49"/>
      <c r="AI979" s="49"/>
      <c r="AJ979" s="49"/>
      <c r="AK979" s="49">
        <v>1</v>
      </c>
      <c r="AL979" s="3"/>
      <c r="AM979" s="3"/>
      <c r="AN979" s="3"/>
      <c r="AO979" s="3"/>
      <c r="AP979" s="3">
        <f t="shared" si="21"/>
        <v>9</v>
      </c>
      <c r="AQ979" s="97">
        <f>AP979/AP975</f>
        <v>0.22500000000000001</v>
      </c>
    </row>
    <row r="980" spans="1:43" ht="31.5" x14ac:dyDescent="0.25">
      <c r="A980" s="24" t="s">
        <v>56</v>
      </c>
      <c r="B980" s="42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  <c r="AL980" s="3"/>
      <c r="AM980" s="3"/>
      <c r="AN980" s="3"/>
      <c r="AO980" s="3"/>
      <c r="AP980" s="3">
        <f>SUM(B981:AO984)</f>
        <v>40</v>
      </c>
      <c r="AQ980" s="97"/>
    </row>
    <row r="981" spans="1:43" x14ac:dyDescent="0.25">
      <c r="A981" s="26" t="s">
        <v>112</v>
      </c>
      <c r="B981" s="42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>
        <v>1</v>
      </c>
      <c r="Y981" s="3"/>
      <c r="Z981" s="3"/>
      <c r="AA981" s="3"/>
      <c r="AB981" s="49"/>
      <c r="AC981" s="49"/>
      <c r="AD981" s="49"/>
      <c r="AE981" s="49"/>
      <c r="AF981" s="49"/>
      <c r="AG981" s="49"/>
      <c r="AH981" s="49"/>
      <c r="AI981" s="49"/>
      <c r="AJ981" s="49"/>
      <c r="AK981" s="49"/>
      <c r="AL981" s="3"/>
      <c r="AM981" s="3"/>
      <c r="AN981" s="3"/>
      <c r="AO981" s="3"/>
      <c r="AP981" s="3">
        <f t="shared" si="21"/>
        <v>1</v>
      </c>
      <c r="AQ981" s="97">
        <f>AP981/AP980</f>
        <v>2.5000000000000001E-2</v>
      </c>
    </row>
    <row r="982" spans="1:43" x14ac:dyDescent="0.25">
      <c r="A982" s="26" t="s">
        <v>113</v>
      </c>
      <c r="B982" s="42">
        <v>1</v>
      </c>
      <c r="C982" s="3">
        <v>1</v>
      </c>
      <c r="D982" s="3"/>
      <c r="E982" s="3">
        <v>1</v>
      </c>
      <c r="F982" s="3">
        <v>1</v>
      </c>
      <c r="G982" s="3">
        <v>1</v>
      </c>
      <c r="H982" s="3">
        <v>1</v>
      </c>
      <c r="I982" s="3"/>
      <c r="J982" s="3">
        <v>1</v>
      </c>
      <c r="K982" s="3">
        <v>1</v>
      </c>
      <c r="L982" s="3">
        <v>1</v>
      </c>
      <c r="M982" s="3">
        <v>1</v>
      </c>
      <c r="N982" s="3">
        <v>1</v>
      </c>
      <c r="O982" s="3">
        <v>1</v>
      </c>
      <c r="P982" s="3">
        <v>1</v>
      </c>
      <c r="Q982" s="3"/>
      <c r="R982" s="3">
        <v>1</v>
      </c>
      <c r="S982" s="3"/>
      <c r="T982" s="3">
        <v>1</v>
      </c>
      <c r="U982" s="3">
        <v>1</v>
      </c>
      <c r="V982" s="3">
        <v>1</v>
      </c>
      <c r="W982" s="3">
        <v>1</v>
      </c>
      <c r="X982" s="3"/>
      <c r="Y982" s="3">
        <v>1</v>
      </c>
      <c r="Z982" s="3">
        <v>1</v>
      </c>
      <c r="AA982" s="3"/>
      <c r="AB982" s="49">
        <v>1</v>
      </c>
      <c r="AC982" s="49">
        <v>1</v>
      </c>
      <c r="AD982" s="49"/>
      <c r="AE982" s="49"/>
      <c r="AF982" s="49"/>
      <c r="AG982" s="49">
        <v>1</v>
      </c>
      <c r="AH982" s="49">
        <v>1</v>
      </c>
      <c r="AI982" s="49">
        <v>1</v>
      </c>
      <c r="AJ982" s="49">
        <v>1</v>
      </c>
      <c r="AK982" s="49"/>
      <c r="AL982" s="3">
        <v>1</v>
      </c>
      <c r="AM982" s="3">
        <v>1</v>
      </c>
      <c r="AN982" s="3"/>
      <c r="AO982" s="3">
        <v>1</v>
      </c>
      <c r="AP982" s="3">
        <f t="shared" si="21"/>
        <v>29</v>
      </c>
      <c r="AQ982" s="97">
        <f>AP982/AP980</f>
        <v>0.72499999999999998</v>
      </c>
    </row>
    <row r="983" spans="1:43" x14ac:dyDescent="0.25">
      <c r="A983" s="26" t="s">
        <v>114</v>
      </c>
      <c r="B983" s="42"/>
      <c r="C983" s="3"/>
      <c r="D983" s="3">
        <v>1</v>
      </c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>
        <v>1</v>
      </c>
      <c r="T983" s="3"/>
      <c r="U983" s="3"/>
      <c r="V983" s="3"/>
      <c r="W983" s="3"/>
      <c r="X983" s="3"/>
      <c r="Y983" s="3"/>
      <c r="Z983" s="3"/>
      <c r="AA983" s="3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  <c r="AL983" s="3"/>
      <c r="AM983" s="3"/>
      <c r="AN983" s="3"/>
      <c r="AO983" s="3"/>
      <c r="AP983" s="3">
        <f t="shared" si="21"/>
        <v>2</v>
      </c>
      <c r="AQ983" s="97">
        <f>AP983/AP980</f>
        <v>0.05</v>
      </c>
    </row>
    <row r="984" spans="1:43" x14ac:dyDescent="0.25">
      <c r="A984" s="26" t="s">
        <v>89</v>
      </c>
      <c r="B984" s="42"/>
      <c r="C984" s="3"/>
      <c r="D984" s="3"/>
      <c r="E984" s="3"/>
      <c r="F984" s="3"/>
      <c r="G984" s="3"/>
      <c r="H984" s="3"/>
      <c r="I984" s="3">
        <v>1</v>
      </c>
      <c r="J984" s="3"/>
      <c r="K984" s="3"/>
      <c r="L984" s="3"/>
      <c r="M984" s="3"/>
      <c r="N984" s="3"/>
      <c r="O984" s="3"/>
      <c r="P984" s="3"/>
      <c r="Q984" s="3">
        <v>1</v>
      </c>
      <c r="R984" s="3"/>
      <c r="S984" s="3"/>
      <c r="T984" s="3"/>
      <c r="U984" s="3"/>
      <c r="V984" s="3"/>
      <c r="W984" s="3"/>
      <c r="X984" s="3"/>
      <c r="Y984" s="3"/>
      <c r="Z984" s="3"/>
      <c r="AA984" s="3">
        <v>1</v>
      </c>
      <c r="AB984" s="49"/>
      <c r="AC984" s="49"/>
      <c r="AD984" s="49">
        <v>1</v>
      </c>
      <c r="AE984" s="49">
        <v>1</v>
      </c>
      <c r="AF984" s="49">
        <v>1</v>
      </c>
      <c r="AG984" s="49"/>
      <c r="AH984" s="49"/>
      <c r="AI984" s="49"/>
      <c r="AJ984" s="49"/>
      <c r="AK984" s="49">
        <v>1</v>
      </c>
      <c r="AL984" s="3"/>
      <c r="AM984" s="3"/>
      <c r="AN984" s="3">
        <v>1</v>
      </c>
      <c r="AO984" s="3"/>
      <c r="AP984" s="3">
        <f t="shared" si="21"/>
        <v>8</v>
      </c>
      <c r="AQ984" s="97">
        <f>AP984/AP980</f>
        <v>0.2</v>
      </c>
    </row>
    <row r="985" spans="1:43" ht="31.5" x14ac:dyDescent="0.25">
      <c r="A985" s="24" t="s">
        <v>57</v>
      </c>
      <c r="B985" s="42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  <c r="AL985" s="3"/>
      <c r="AM985" s="3"/>
      <c r="AN985" s="3"/>
      <c r="AO985" s="3"/>
      <c r="AP985" s="3">
        <f>SUM(B986:AO989)</f>
        <v>40</v>
      </c>
      <c r="AQ985" s="97"/>
    </row>
    <row r="986" spans="1:43" x14ac:dyDescent="0.25">
      <c r="A986" s="26" t="s">
        <v>112</v>
      </c>
      <c r="B986" s="42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>
        <v>1</v>
      </c>
      <c r="P986" s="3"/>
      <c r="Q986" s="3"/>
      <c r="R986" s="3"/>
      <c r="S986" s="3">
        <v>1</v>
      </c>
      <c r="T986" s="3"/>
      <c r="U986" s="3"/>
      <c r="V986" s="3"/>
      <c r="W986" s="3"/>
      <c r="X986" s="3">
        <v>1</v>
      </c>
      <c r="Y986" s="3"/>
      <c r="Z986" s="3"/>
      <c r="AA986" s="3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  <c r="AL986" s="3">
        <v>1</v>
      </c>
      <c r="AM986" s="3"/>
      <c r="AN986" s="3"/>
      <c r="AO986" s="3"/>
      <c r="AP986" s="3">
        <f t="shared" si="21"/>
        <v>4</v>
      </c>
      <c r="AQ986" s="97">
        <f>AP986/AP985</f>
        <v>0.1</v>
      </c>
    </row>
    <row r="987" spans="1:43" x14ac:dyDescent="0.25">
      <c r="A987" s="26" t="s">
        <v>113</v>
      </c>
      <c r="B987" s="42">
        <v>1</v>
      </c>
      <c r="C987" s="3">
        <v>1</v>
      </c>
      <c r="D987" s="3"/>
      <c r="E987" s="3">
        <v>1</v>
      </c>
      <c r="F987" s="3">
        <v>1</v>
      </c>
      <c r="G987" s="3">
        <v>1</v>
      </c>
      <c r="H987" s="3">
        <v>1</v>
      </c>
      <c r="I987" s="3"/>
      <c r="J987" s="3">
        <v>1</v>
      </c>
      <c r="K987" s="3">
        <v>1</v>
      </c>
      <c r="L987" s="3">
        <v>1</v>
      </c>
      <c r="M987" s="3">
        <v>1</v>
      </c>
      <c r="N987" s="3"/>
      <c r="O987" s="3"/>
      <c r="P987" s="3">
        <v>1</v>
      </c>
      <c r="Q987" s="3"/>
      <c r="R987" s="3">
        <v>1</v>
      </c>
      <c r="S987" s="3"/>
      <c r="T987" s="3"/>
      <c r="U987" s="3">
        <v>1</v>
      </c>
      <c r="V987" s="3">
        <v>1</v>
      </c>
      <c r="W987" s="3">
        <v>1</v>
      </c>
      <c r="X987" s="3"/>
      <c r="Y987" s="3"/>
      <c r="Z987" s="3">
        <v>1</v>
      </c>
      <c r="AA987" s="3"/>
      <c r="AB987" s="49">
        <v>1</v>
      </c>
      <c r="AC987" s="49"/>
      <c r="AD987" s="49"/>
      <c r="AE987" s="49"/>
      <c r="AF987" s="49"/>
      <c r="AG987" s="49">
        <v>1</v>
      </c>
      <c r="AH987" s="49">
        <v>1</v>
      </c>
      <c r="AI987" s="49">
        <v>1</v>
      </c>
      <c r="AJ987" s="49">
        <v>1</v>
      </c>
      <c r="AK987" s="49"/>
      <c r="AL987" s="3"/>
      <c r="AM987" s="3">
        <v>1</v>
      </c>
      <c r="AN987" s="3"/>
      <c r="AO987" s="3">
        <v>1</v>
      </c>
      <c r="AP987" s="3">
        <f t="shared" si="21"/>
        <v>23</v>
      </c>
      <c r="AQ987" s="97">
        <f>AP987/AP985</f>
        <v>0.57499999999999996</v>
      </c>
    </row>
    <row r="988" spans="1:43" x14ac:dyDescent="0.25">
      <c r="A988" s="26" t="s">
        <v>114</v>
      </c>
      <c r="B988" s="42"/>
      <c r="C988" s="3"/>
      <c r="D988" s="3">
        <v>1</v>
      </c>
      <c r="E988" s="3"/>
      <c r="F988" s="3"/>
      <c r="G988" s="3"/>
      <c r="H988" s="3"/>
      <c r="I988" s="3"/>
      <c r="J988" s="3"/>
      <c r="K988" s="3"/>
      <c r="L988" s="3"/>
      <c r="M988" s="3"/>
      <c r="N988" s="3">
        <v>1</v>
      </c>
      <c r="O988" s="3"/>
      <c r="P988" s="3"/>
      <c r="Q988" s="3"/>
      <c r="R988" s="3"/>
      <c r="S988" s="3"/>
      <c r="T988" s="3">
        <v>1</v>
      </c>
      <c r="U988" s="3"/>
      <c r="V988" s="3"/>
      <c r="W988" s="3"/>
      <c r="X988" s="3"/>
      <c r="Y988" s="3"/>
      <c r="Z988" s="3"/>
      <c r="AA988" s="3"/>
      <c r="AB988" s="49"/>
      <c r="AC988" s="49"/>
      <c r="AD988" s="49"/>
      <c r="AE988" s="49">
        <v>1</v>
      </c>
      <c r="AF988" s="49"/>
      <c r="AG988" s="49"/>
      <c r="AH988" s="49"/>
      <c r="AI988" s="49"/>
      <c r="AJ988" s="49"/>
      <c r="AK988" s="49"/>
      <c r="AL988" s="3"/>
      <c r="AM988" s="3"/>
      <c r="AN988" s="3"/>
      <c r="AO988" s="3"/>
      <c r="AP988" s="3">
        <f t="shared" si="21"/>
        <v>4</v>
      </c>
      <c r="AQ988" s="97">
        <f>AP988/AP985</f>
        <v>0.1</v>
      </c>
    </row>
    <row r="989" spans="1:43" x14ac:dyDescent="0.25">
      <c r="A989" s="26" t="s">
        <v>89</v>
      </c>
      <c r="B989" s="42"/>
      <c r="C989" s="3"/>
      <c r="D989" s="3"/>
      <c r="E989" s="3"/>
      <c r="F989" s="3"/>
      <c r="G989" s="3"/>
      <c r="H989" s="3"/>
      <c r="I989" s="3">
        <v>1</v>
      </c>
      <c r="J989" s="3"/>
      <c r="K989" s="3"/>
      <c r="L989" s="3"/>
      <c r="M989" s="3"/>
      <c r="N989" s="3"/>
      <c r="O989" s="3"/>
      <c r="P989" s="3"/>
      <c r="Q989" s="3">
        <v>1</v>
      </c>
      <c r="R989" s="3"/>
      <c r="S989" s="3"/>
      <c r="T989" s="3"/>
      <c r="U989" s="3"/>
      <c r="V989" s="3"/>
      <c r="W989" s="3"/>
      <c r="X989" s="3"/>
      <c r="Y989" s="3">
        <v>1</v>
      </c>
      <c r="Z989" s="3"/>
      <c r="AA989" s="3">
        <v>1</v>
      </c>
      <c r="AB989" s="49"/>
      <c r="AC989" s="49">
        <v>1</v>
      </c>
      <c r="AD989" s="49">
        <v>1</v>
      </c>
      <c r="AE989" s="49"/>
      <c r="AF989" s="49">
        <v>1</v>
      </c>
      <c r="AG989" s="49"/>
      <c r="AH989" s="49"/>
      <c r="AI989" s="49"/>
      <c r="AJ989" s="49"/>
      <c r="AK989" s="49">
        <v>1</v>
      </c>
      <c r="AL989" s="3"/>
      <c r="AM989" s="3"/>
      <c r="AN989" s="3">
        <v>1</v>
      </c>
      <c r="AO989" s="3"/>
      <c r="AP989" s="3">
        <f t="shared" si="21"/>
        <v>9</v>
      </c>
      <c r="AQ989" s="97">
        <f>AP989/AP985</f>
        <v>0.22500000000000001</v>
      </c>
    </row>
    <row r="990" spans="1:43" ht="31.5" x14ac:dyDescent="0.25">
      <c r="A990" s="24" t="s">
        <v>58</v>
      </c>
      <c r="B990" s="42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  <c r="AL990" s="3"/>
      <c r="AM990" s="3"/>
      <c r="AN990" s="3"/>
      <c r="AO990" s="3"/>
      <c r="AP990" s="3">
        <f>SUM(B991:AO994)</f>
        <v>40</v>
      </c>
      <c r="AQ990" s="97"/>
    </row>
    <row r="991" spans="1:43" x14ac:dyDescent="0.25">
      <c r="A991" s="26" t="s">
        <v>112</v>
      </c>
      <c r="B991" s="42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>
        <v>1</v>
      </c>
      <c r="Y991" s="3"/>
      <c r="Z991" s="3"/>
      <c r="AA991" s="3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  <c r="AL991" s="3"/>
      <c r="AM991" s="3"/>
      <c r="AN991" s="3"/>
      <c r="AO991" s="3"/>
      <c r="AP991" s="3">
        <f t="shared" si="21"/>
        <v>1</v>
      </c>
      <c r="AQ991" s="97">
        <f>AP991/AP990</f>
        <v>2.5000000000000001E-2</v>
      </c>
    </row>
    <row r="992" spans="1:43" x14ac:dyDescent="0.25">
      <c r="A992" s="26" t="s">
        <v>113</v>
      </c>
      <c r="B992" s="42">
        <v>1</v>
      </c>
      <c r="C992" s="3">
        <v>1</v>
      </c>
      <c r="D992" s="3"/>
      <c r="E992" s="3"/>
      <c r="F992" s="3">
        <v>1</v>
      </c>
      <c r="G992" s="3">
        <v>1</v>
      </c>
      <c r="H992" s="3">
        <v>1</v>
      </c>
      <c r="I992" s="3"/>
      <c r="J992" s="3">
        <v>1</v>
      </c>
      <c r="K992" s="3">
        <v>1</v>
      </c>
      <c r="L992" s="3">
        <v>1</v>
      </c>
      <c r="M992" s="3">
        <v>1</v>
      </c>
      <c r="N992" s="3"/>
      <c r="O992" s="3">
        <v>1</v>
      </c>
      <c r="P992" s="3">
        <v>1</v>
      </c>
      <c r="Q992" s="3"/>
      <c r="R992" s="3">
        <v>1</v>
      </c>
      <c r="S992" s="3"/>
      <c r="T992" s="3"/>
      <c r="U992" s="3">
        <v>1</v>
      </c>
      <c r="V992" s="3">
        <v>1</v>
      </c>
      <c r="W992" s="3">
        <v>1</v>
      </c>
      <c r="X992" s="3"/>
      <c r="Y992" s="3">
        <v>1</v>
      </c>
      <c r="Z992" s="3">
        <v>1</v>
      </c>
      <c r="AA992" s="3"/>
      <c r="AB992" s="49">
        <v>1</v>
      </c>
      <c r="AC992" s="49">
        <v>1</v>
      </c>
      <c r="AD992" s="49"/>
      <c r="AE992" s="49"/>
      <c r="AF992" s="49"/>
      <c r="AG992" s="49">
        <v>1</v>
      </c>
      <c r="AH992" s="49">
        <v>1</v>
      </c>
      <c r="AI992" s="49">
        <v>1</v>
      </c>
      <c r="AJ992" s="49">
        <v>1</v>
      </c>
      <c r="AK992" s="49"/>
      <c r="AL992" s="3">
        <v>1</v>
      </c>
      <c r="AM992" s="3">
        <v>1</v>
      </c>
      <c r="AN992" s="3"/>
      <c r="AO992" s="3">
        <v>1</v>
      </c>
      <c r="AP992" s="3">
        <f t="shared" si="21"/>
        <v>26</v>
      </c>
      <c r="AQ992" s="97">
        <f>AP992/AP990</f>
        <v>0.65</v>
      </c>
    </row>
    <row r="993" spans="1:43" x14ac:dyDescent="0.25">
      <c r="A993" s="26" t="s">
        <v>114</v>
      </c>
      <c r="B993" s="42"/>
      <c r="C993" s="3"/>
      <c r="D993" s="3">
        <v>1</v>
      </c>
      <c r="E993" s="3"/>
      <c r="F993" s="3"/>
      <c r="G993" s="3"/>
      <c r="H993" s="3"/>
      <c r="I993" s="3"/>
      <c r="J993" s="3"/>
      <c r="K993" s="3"/>
      <c r="L993" s="3"/>
      <c r="M993" s="3"/>
      <c r="N993" s="3">
        <v>1</v>
      </c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>
        <v>1</v>
      </c>
      <c r="AB993" s="49"/>
      <c r="AC993" s="49"/>
      <c r="AD993" s="49"/>
      <c r="AE993" s="49">
        <v>1</v>
      </c>
      <c r="AF993" s="49"/>
      <c r="AG993" s="49"/>
      <c r="AH993" s="49"/>
      <c r="AI993" s="49"/>
      <c r="AJ993" s="49"/>
      <c r="AK993" s="49"/>
      <c r="AL993" s="3"/>
      <c r="AM993" s="3"/>
      <c r="AN993" s="3"/>
      <c r="AO993" s="3"/>
      <c r="AP993" s="3">
        <f t="shared" si="21"/>
        <v>4</v>
      </c>
      <c r="AQ993" s="97">
        <f>AP993/AP990</f>
        <v>0.1</v>
      </c>
    </row>
    <row r="994" spans="1:43" x14ac:dyDescent="0.25">
      <c r="A994" s="26" t="s">
        <v>89</v>
      </c>
      <c r="B994" s="42"/>
      <c r="C994" s="3"/>
      <c r="D994" s="3"/>
      <c r="E994" s="3">
        <v>1</v>
      </c>
      <c r="F994" s="3"/>
      <c r="G994" s="3"/>
      <c r="H994" s="3"/>
      <c r="I994" s="3">
        <v>1</v>
      </c>
      <c r="J994" s="3"/>
      <c r="K994" s="3"/>
      <c r="L994" s="3"/>
      <c r="M994" s="3"/>
      <c r="N994" s="3"/>
      <c r="O994" s="3"/>
      <c r="P994" s="3"/>
      <c r="Q994" s="3">
        <v>1</v>
      </c>
      <c r="R994" s="3"/>
      <c r="S994" s="3">
        <v>1</v>
      </c>
      <c r="T994" s="3">
        <v>1</v>
      </c>
      <c r="U994" s="3"/>
      <c r="V994" s="3"/>
      <c r="W994" s="3"/>
      <c r="X994" s="3"/>
      <c r="Y994" s="3"/>
      <c r="Z994" s="3"/>
      <c r="AA994" s="3"/>
      <c r="AB994" s="49"/>
      <c r="AC994" s="49"/>
      <c r="AD994" s="49">
        <v>1</v>
      </c>
      <c r="AE994" s="49"/>
      <c r="AF994" s="49">
        <v>1</v>
      </c>
      <c r="AG994" s="49"/>
      <c r="AH994" s="49"/>
      <c r="AI994" s="49"/>
      <c r="AJ994" s="49"/>
      <c r="AK994" s="49">
        <v>1</v>
      </c>
      <c r="AL994" s="3"/>
      <c r="AM994" s="3"/>
      <c r="AN994" s="3">
        <v>1</v>
      </c>
      <c r="AO994" s="3"/>
      <c r="AP994" s="3">
        <f t="shared" si="21"/>
        <v>9</v>
      </c>
      <c r="AQ994" s="97">
        <f>AP994/AP990</f>
        <v>0.22500000000000001</v>
      </c>
    </row>
    <row r="995" spans="1:43" ht="63" x14ac:dyDescent="0.25">
      <c r="A995" s="24" t="s">
        <v>59</v>
      </c>
      <c r="B995" s="42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  <c r="AL995" s="3"/>
      <c r="AM995" s="3"/>
      <c r="AN995" s="3"/>
      <c r="AO995" s="3"/>
      <c r="AP995" s="3">
        <f>SUM(B996:AO999)</f>
        <v>40</v>
      </c>
      <c r="AQ995" s="97"/>
    </row>
    <row r="996" spans="1:43" x14ac:dyDescent="0.25">
      <c r="A996" s="26" t="s">
        <v>112</v>
      </c>
      <c r="B996" s="42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>
        <v>1</v>
      </c>
      <c r="Y996" s="3">
        <v>1</v>
      </c>
      <c r="Z996" s="3"/>
      <c r="AA996" s="3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  <c r="AL996" s="3"/>
      <c r="AM996" s="3"/>
      <c r="AN996" s="3"/>
      <c r="AO996" s="3"/>
      <c r="AP996" s="3">
        <f t="shared" si="21"/>
        <v>2</v>
      </c>
      <c r="AQ996" s="97">
        <f>AP996/AP995</f>
        <v>0.05</v>
      </c>
    </row>
    <row r="997" spans="1:43" x14ac:dyDescent="0.25">
      <c r="A997" s="26" t="s">
        <v>113</v>
      </c>
      <c r="B997" s="42">
        <v>1</v>
      </c>
      <c r="C997" s="3">
        <v>1</v>
      </c>
      <c r="D997" s="3"/>
      <c r="E997" s="3"/>
      <c r="F997" s="3"/>
      <c r="G997" s="3">
        <v>1</v>
      </c>
      <c r="H997" s="3">
        <v>1</v>
      </c>
      <c r="I997" s="3"/>
      <c r="J997" s="3">
        <v>1</v>
      </c>
      <c r="K997" s="3">
        <v>1</v>
      </c>
      <c r="L997" s="3"/>
      <c r="M997" s="3">
        <v>1</v>
      </c>
      <c r="N997" s="3">
        <v>1</v>
      </c>
      <c r="O997" s="3">
        <v>1</v>
      </c>
      <c r="P997" s="3">
        <v>1</v>
      </c>
      <c r="Q997" s="3"/>
      <c r="R997" s="3"/>
      <c r="S997" s="3">
        <v>1</v>
      </c>
      <c r="T997" s="3"/>
      <c r="U997" s="3">
        <v>1</v>
      </c>
      <c r="V997" s="3"/>
      <c r="W997" s="3">
        <v>1</v>
      </c>
      <c r="X997" s="3"/>
      <c r="Y997" s="3"/>
      <c r="Z997" s="3">
        <v>1</v>
      </c>
      <c r="AA997" s="3"/>
      <c r="AB997" s="49">
        <v>1</v>
      </c>
      <c r="AC997" s="49">
        <v>1</v>
      </c>
      <c r="AD997" s="49"/>
      <c r="AE997" s="49"/>
      <c r="AF997" s="49"/>
      <c r="AG997" s="49">
        <v>1</v>
      </c>
      <c r="AH997" s="49">
        <v>1</v>
      </c>
      <c r="AI997" s="49">
        <v>1</v>
      </c>
      <c r="AJ997" s="49">
        <v>1</v>
      </c>
      <c r="AK997" s="49"/>
      <c r="AL997" s="3">
        <v>1</v>
      </c>
      <c r="AM997" s="3">
        <v>1</v>
      </c>
      <c r="AN997" s="3"/>
      <c r="AO997" s="3"/>
      <c r="AP997" s="3">
        <f t="shared" si="21"/>
        <v>22</v>
      </c>
      <c r="AQ997" s="97">
        <f>AP997/AP995</f>
        <v>0.55000000000000004</v>
      </c>
    </row>
    <row r="998" spans="1:43" x14ac:dyDescent="0.25">
      <c r="A998" s="26" t="s">
        <v>114</v>
      </c>
      <c r="B998" s="42"/>
      <c r="C998" s="3"/>
      <c r="D998" s="3">
        <v>1</v>
      </c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>
        <v>1</v>
      </c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3"/>
      <c r="AM998" s="3"/>
      <c r="AN998" s="3"/>
      <c r="AO998" s="3"/>
      <c r="AP998" s="3">
        <f t="shared" si="21"/>
        <v>2</v>
      </c>
      <c r="AQ998" s="97">
        <f>AP998/AP995</f>
        <v>0.05</v>
      </c>
    </row>
    <row r="999" spans="1:43" x14ac:dyDescent="0.25">
      <c r="A999" s="26" t="s">
        <v>89</v>
      </c>
      <c r="B999" s="42"/>
      <c r="C999" s="3"/>
      <c r="D999" s="3"/>
      <c r="E999" s="3">
        <v>1</v>
      </c>
      <c r="F999" s="3">
        <v>1</v>
      </c>
      <c r="G999" s="3"/>
      <c r="H999" s="3"/>
      <c r="I999" s="3">
        <v>1</v>
      </c>
      <c r="J999" s="3"/>
      <c r="K999" s="3"/>
      <c r="L999" s="3">
        <v>1</v>
      </c>
      <c r="M999" s="3"/>
      <c r="N999" s="3"/>
      <c r="O999" s="3"/>
      <c r="P999" s="3"/>
      <c r="Q999" s="3">
        <v>1</v>
      </c>
      <c r="R999" s="3">
        <v>1</v>
      </c>
      <c r="S999" s="3"/>
      <c r="T999" s="3">
        <v>1</v>
      </c>
      <c r="U999" s="3"/>
      <c r="V999" s="3">
        <v>1</v>
      </c>
      <c r="W999" s="3"/>
      <c r="X999" s="3"/>
      <c r="Y999" s="3"/>
      <c r="Z999" s="3"/>
      <c r="AA999" s="3"/>
      <c r="AB999" s="49"/>
      <c r="AC999" s="49"/>
      <c r="AD999" s="49">
        <v>1</v>
      </c>
      <c r="AE999" s="49">
        <v>1</v>
      </c>
      <c r="AF999" s="49">
        <v>1</v>
      </c>
      <c r="AG999" s="49"/>
      <c r="AH999" s="49"/>
      <c r="AI999" s="49"/>
      <c r="AJ999" s="49"/>
      <c r="AK999" s="49">
        <v>1</v>
      </c>
      <c r="AL999" s="3"/>
      <c r="AM999" s="3"/>
      <c r="AN999" s="3">
        <v>1</v>
      </c>
      <c r="AO999" s="3">
        <v>1</v>
      </c>
      <c r="AP999" s="3">
        <f t="shared" si="21"/>
        <v>14</v>
      </c>
      <c r="AQ999" s="97">
        <f>AP999/AP995</f>
        <v>0.35</v>
      </c>
    </row>
    <row r="1000" spans="1:43" ht="31.5" x14ac:dyDescent="0.25">
      <c r="A1000" s="24" t="s">
        <v>60</v>
      </c>
      <c r="B1000" s="42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3"/>
      <c r="AM1000" s="3"/>
      <c r="AN1000" s="3"/>
      <c r="AO1000" s="3"/>
      <c r="AP1000" s="3">
        <f>SUM(B1001:AO1004)</f>
        <v>40</v>
      </c>
      <c r="AQ1000" s="97"/>
    </row>
    <row r="1001" spans="1:43" x14ac:dyDescent="0.25">
      <c r="A1001" s="26" t="s">
        <v>112</v>
      </c>
      <c r="B1001" s="42"/>
      <c r="C1001" s="3"/>
      <c r="D1001" s="3"/>
      <c r="E1001" s="3"/>
      <c r="F1001" s="3"/>
      <c r="G1001" s="3">
        <v>1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>
        <v>1</v>
      </c>
      <c r="R1001" s="3"/>
      <c r="S1001" s="3"/>
      <c r="T1001" s="3"/>
      <c r="U1001" s="3"/>
      <c r="V1001" s="3"/>
      <c r="W1001" s="3"/>
      <c r="X1001" s="3">
        <v>1</v>
      </c>
      <c r="Y1001" s="3">
        <v>1</v>
      </c>
      <c r="Z1001" s="3">
        <v>1</v>
      </c>
      <c r="AA1001" s="3"/>
      <c r="AB1001" s="49"/>
      <c r="AC1001" s="49"/>
      <c r="AD1001" s="49"/>
      <c r="AE1001" s="49"/>
      <c r="AF1001" s="49"/>
      <c r="AG1001" s="49"/>
      <c r="AH1001" s="49">
        <v>1</v>
      </c>
      <c r="AI1001" s="49"/>
      <c r="AJ1001" s="49">
        <v>1</v>
      </c>
      <c r="AK1001" s="49"/>
      <c r="AL1001" s="3"/>
      <c r="AM1001" s="3"/>
      <c r="AN1001" s="3">
        <v>1</v>
      </c>
      <c r="AO1001" s="3"/>
      <c r="AP1001" s="3">
        <f t="shared" si="21"/>
        <v>8</v>
      </c>
      <c r="AQ1001" s="97">
        <f>AP1001/AP1000</f>
        <v>0.2</v>
      </c>
    </row>
    <row r="1002" spans="1:43" x14ac:dyDescent="0.25">
      <c r="A1002" s="26" t="s">
        <v>113</v>
      </c>
      <c r="B1002" s="42">
        <v>1</v>
      </c>
      <c r="C1002" s="3"/>
      <c r="D1002" s="3">
        <v>1</v>
      </c>
      <c r="E1002" s="3"/>
      <c r="F1002" s="3"/>
      <c r="G1002" s="3"/>
      <c r="H1002" s="3"/>
      <c r="I1002" s="3"/>
      <c r="J1002" s="3">
        <v>1</v>
      </c>
      <c r="K1002" s="3">
        <v>1</v>
      </c>
      <c r="L1002" s="3"/>
      <c r="M1002" s="3">
        <v>1</v>
      </c>
      <c r="N1002" s="3"/>
      <c r="O1002" s="3"/>
      <c r="P1002" s="3"/>
      <c r="Q1002" s="3"/>
      <c r="R1002" s="3"/>
      <c r="S1002" s="3">
        <v>1</v>
      </c>
      <c r="T1002" s="3"/>
      <c r="U1002" s="3"/>
      <c r="V1002" s="3"/>
      <c r="W1002" s="3">
        <v>1</v>
      </c>
      <c r="X1002" s="3"/>
      <c r="Y1002" s="3"/>
      <c r="Z1002" s="3"/>
      <c r="AA1002" s="3"/>
      <c r="AB1002" s="49"/>
      <c r="AC1002" s="49"/>
      <c r="AD1002" s="49"/>
      <c r="AE1002" s="49"/>
      <c r="AF1002" s="49"/>
      <c r="AG1002" s="49"/>
      <c r="AH1002" s="49"/>
      <c r="AI1002" s="49">
        <v>1</v>
      </c>
      <c r="AJ1002" s="49"/>
      <c r="AK1002" s="49"/>
      <c r="AL1002" s="3"/>
      <c r="AM1002" s="3"/>
      <c r="AN1002" s="3"/>
      <c r="AO1002" s="3"/>
      <c r="AP1002" s="3">
        <f t="shared" si="21"/>
        <v>8</v>
      </c>
      <c r="AQ1002" s="97">
        <f>AP1002/AP1000</f>
        <v>0.2</v>
      </c>
    </row>
    <row r="1003" spans="1:43" x14ac:dyDescent="0.25">
      <c r="A1003" s="26" t="s">
        <v>114</v>
      </c>
      <c r="B1003" s="42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>
        <v>1</v>
      </c>
      <c r="AB1003" s="49"/>
      <c r="AC1003" s="49"/>
      <c r="AD1003" s="49"/>
      <c r="AE1003" s="49"/>
      <c r="AF1003" s="49"/>
      <c r="AG1003" s="49"/>
      <c r="AH1003" s="49"/>
      <c r="AI1003" s="49"/>
      <c r="AJ1003" s="49"/>
      <c r="AK1003" s="49"/>
      <c r="AL1003" s="3"/>
      <c r="AM1003" s="3"/>
      <c r="AN1003" s="3"/>
      <c r="AO1003" s="3"/>
      <c r="AP1003" s="3">
        <f t="shared" si="21"/>
        <v>1</v>
      </c>
      <c r="AQ1003" s="97">
        <f>AP1003/AP1000</f>
        <v>2.5000000000000001E-2</v>
      </c>
    </row>
    <row r="1004" spans="1:43" x14ac:dyDescent="0.25">
      <c r="A1004" s="26" t="s">
        <v>89</v>
      </c>
      <c r="B1004" s="42"/>
      <c r="C1004" s="3">
        <v>1</v>
      </c>
      <c r="D1004" s="3"/>
      <c r="E1004" s="3">
        <v>1</v>
      </c>
      <c r="F1004" s="3">
        <v>1</v>
      </c>
      <c r="G1004" s="3"/>
      <c r="H1004" s="3">
        <v>1</v>
      </c>
      <c r="I1004" s="3">
        <v>1</v>
      </c>
      <c r="J1004" s="3"/>
      <c r="K1004" s="3"/>
      <c r="L1004" s="3">
        <v>1</v>
      </c>
      <c r="M1004" s="3"/>
      <c r="N1004" s="3">
        <v>1</v>
      </c>
      <c r="O1004" s="3">
        <v>1</v>
      </c>
      <c r="P1004" s="3">
        <v>1</v>
      </c>
      <c r="Q1004" s="3"/>
      <c r="R1004" s="3">
        <v>1</v>
      </c>
      <c r="S1004" s="3"/>
      <c r="T1004" s="3">
        <v>1</v>
      </c>
      <c r="U1004" s="3">
        <v>1</v>
      </c>
      <c r="V1004" s="3">
        <v>1</v>
      </c>
      <c r="W1004" s="3"/>
      <c r="X1004" s="3"/>
      <c r="Y1004" s="3"/>
      <c r="Z1004" s="3"/>
      <c r="AA1004" s="3"/>
      <c r="AB1004" s="49">
        <v>1</v>
      </c>
      <c r="AC1004" s="49">
        <v>1</v>
      </c>
      <c r="AD1004" s="49">
        <v>1</v>
      </c>
      <c r="AE1004" s="49">
        <v>1</v>
      </c>
      <c r="AF1004" s="49">
        <v>1</v>
      </c>
      <c r="AG1004" s="49">
        <v>1</v>
      </c>
      <c r="AH1004" s="49"/>
      <c r="AI1004" s="49"/>
      <c r="AJ1004" s="49"/>
      <c r="AK1004" s="49">
        <v>1</v>
      </c>
      <c r="AL1004" s="3">
        <v>1</v>
      </c>
      <c r="AM1004" s="3">
        <v>1</v>
      </c>
      <c r="AN1004" s="3"/>
      <c r="AO1004" s="3">
        <v>1</v>
      </c>
      <c r="AP1004" s="3">
        <f t="shared" si="21"/>
        <v>23</v>
      </c>
      <c r="AQ1004" s="97">
        <f>AP1004/AP1000</f>
        <v>0.57499999999999996</v>
      </c>
    </row>
    <row r="1005" spans="1:43" ht="47.25" x14ac:dyDescent="0.25">
      <c r="A1005" s="24" t="s">
        <v>61</v>
      </c>
      <c r="B1005" s="42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49"/>
      <c r="AC1005" s="49"/>
      <c r="AD1005" s="49"/>
      <c r="AE1005" s="49"/>
      <c r="AF1005" s="49"/>
      <c r="AG1005" s="49"/>
      <c r="AH1005" s="49"/>
      <c r="AI1005" s="49"/>
      <c r="AJ1005" s="49"/>
      <c r="AK1005" s="49"/>
      <c r="AL1005" s="3"/>
      <c r="AM1005" s="3"/>
      <c r="AN1005" s="3"/>
      <c r="AO1005" s="3"/>
      <c r="AP1005" s="3">
        <f>SUM(B1006:AO1009)</f>
        <v>40</v>
      </c>
      <c r="AQ1005" s="97"/>
    </row>
    <row r="1006" spans="1:43" x14ac:dyDescent="0.25">
      <c r="A1006" s="26" t="s">
        <v>112</v>
      </c>
      <c r="B1006" s="42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>
        <v>1</v>
      </c>
      <c r="Y1006" s="3"/>
      <c r="Z1006" s="3"/>
      <c r="AA1006" s="3"/>
      <c r="AB1006" s="49"/>
      <c r="AC1006" s="49"/>
      <c r="AD1006" s="49"/>
      <c r="AE1006" s="49"/>
      <c r="AF1006" s="49"/>
      <c r="AG1006" s="49"/>
      <c r="AH1006" s="49"/>
      <c r="AI1006" s="49"/>
      <c r="AJ1006" s="49"/>
      <c r="AK1006" s="49"/>
      <c r="AL1006" s="3"/>
      <c r="AM1006" s="3"/>
      <c r="AN1006" s="3"/>
      <c r="AO1006" s="3"/>
      <c r="AP1006" s="3">
        <f t="shared" si="21"/>
        <v>1</v>
      </c>
      <c r="AQ1006" s="97">
        <f>AP1006/AP1005</f>
        <v>2.5000000000000001E-2</v>
      </c>
    </row>
    <row r="1007" spans="1:43" x14ac:dyDescent="0.25">
      <c r="A1007" s="26" t="s">
        <v>113</v>
      </c>
      <c r="B1007" s="42">
        <v>1</v>
      </c>
      <c r="C1007" s="3"/>
      <c r="D1007" s="3"/>
      <c r="E1007" s="3"/>
      <c r="F1007" s="3"/>
      <c r="G1007" s="3">
        <v>1</v>
      </c>
      <c r="H1007" s="3">
        <v>1</v>
      </c>
      <c r="I1007" s="3"/>
      <c r="J1007" s="3">
        <v>1</v>
      </c>
      <c r="K1007" s="3">
        <v>1</v>
      </c>
      <c r="L1007" s="3"/>
      <c r="M1007" s="3">
        <v>1</v>
      </c>
      <c r="N1007" s="3">
        <v>1</v>
      </c>
      <c r="O1007" s="3">
        <v>1</v>
      </c>
      <c r="P1007" s="3"/>
      <c r="Q1007" s="3"/>
      <c r="R1007" s="3"/>
      <c r="S1007" s="3">
        <v>1</v>
      </c>
      <c r="T1007" s="3">
        <v>1</v>
      </c>
      <c r="U1007" s="3"/>
      <c r="V1007" s="3">
        <v>1</v>
      </c>
      <c r="W1007" s="3">
        <v>1</v>
      </c>
      <c r="X1007" s="3"/>
      <c r="Y1007" s="3">
        <v>1</v>
      </c>
      <c r="Z1007" s="3">
        <v>1</v>
      </c>
      <c r="AA1007" s="3"/>
      <c r="AB1007" s="49"/>
      <c r="AC1007" s="49">
        <v>1</v>
      </c>
      <c r="AD1007" s="49"/>
      <c r="AE1007" s="49"/>
      <c r="AF1007" s="49"/>
      <c r="AG1007" s="49"/>
      <c r="AH1007" s="49">
        <v>1</v>
      </c>
      <c r="AI1007" s="49">
        <v>1</v>
      </c>
      <c r="AJ1007" s="49">
        <v>1</v>
      </c>
      <c r="AK1007" s="49"/>
      <c r="AL1007" s="3">
        <v>1</v>
      </c>
      <c r="AM1007" s="3"/>
      <c r="AN1007" s="3"/>
      <c r="AO1007" s="3"/>
      <c r="AP1007" s="3">
        <f t="shared" si="21"/>
        <v>19</v>
      </c>
      <c r="AQ1007" s="97">
        <f>AP1007/AP1005</f>
        <v>0.47499999999999998</v>
      </c>
    </row>
    <row r="1008" spans="1:43" x14ac:dyDescent="0.25">
      <c r="A1008" s="26" t="s">
        <v>114</v>
      </c>
      <c r="B1008" s="42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49"/>
      <c r="AC1008" s="49"/>
      <c r="AD1008" s="49"/>
      <c r="AE1008" s="49"/>
      <c r="AF1008" s="49"/>
      <c r="AG1008" s="49"/>
      <c r="AH1008" s="49"/>
      <c r="AI1008" s="49"/>
      <c r="AJ1008" s="49"/>
      <c r="AK1008" s="49"/>
      <c r="AL1008" s="3"/>
      <c r="AM1008" s="3"/>
      <c r="AN1008" s="3"/>
      <c r="AO1008" s="3"/>
      <c r="AP1008" s="3">
        <f t="shared" si="21"/>
        <v>0</v>
      </c>
      <c r="AQ1008" s="97">
        <f>AP1008/AP1005</f>
        <v>0</v>
      </c>
    </row>
    <row r="1009" spans="1:43" x14ac:dyDescent="0.25">
      <c r="A1009" s="26" t="s">
        <v>89</v>
      </c>
      <c r="B1009" s="42"/>
      <c r="C1009" s="3">
        <v>1</v>
      </c>
      <c r="D1009" s="3">
        <v>1</v>
      </c>
      <c r="E1009" s="3">
        <v>1</v>
      </c>
      <c r="F1009" s="3">
        <v>1</v>
      </c>
      <c r="G1009" s="3"/>
      <c r="H1009" s="3"/>
      <c r="I1009" s="3">
        <v>1</v>
      </c>
      <c r="J1009" s="3"/>
      <c r="K1009" s="3"/>
      <c r="L1009" s="3">
        <v>1</v>
      </c>
      <c r="M1009" s="3"/>
      <c r="N1009" s="3"/>
      <c r="O1009" s="3"/>
      <c r="P1009" s="3">
        <v>1</v>
      </c>
      <c r="Q1009" s="3">
        <v>1</v>
      </c>
      <c r="R1009" s="3">
        <v>1</v>
      </c>
      <c r="S1009" s="3"/>
      <c r="T1009" s="3"/>
      <c r="U1009" s="3">
        <v>1</v>
      </c>
      <c r="V1009" s="3"/>
      <c r="W1009" s="3"/>
      <c r="X1009" s="3"/>
      <c r="Y1009" s="3"/>
      <c r="Z1009" s="3"/>
      <c r="AA1009" s="3">
        <v>1</v>
      </c>
      <c r="AB1009" s="49">
        <v>1</v>
      </c>
      <c r="AC1009" s="49"/>
      <c r="AD1009" s="49">
        <v>1</v>
      </c>
      <c r="AE1009" s="49">
        <v>1</v>
      </c>
      <c r="AF1009" s="49">
        <v>1</v>
      </c>
      <c r="AG1009" s="49">
        <v>1</v>
      </c>
      <c r="AH1009" s="49"/>
      <c r="AI1009" s="49"/>
      <c r="AJ1009" s="49"/>
      <c r="AK1009" s="49">
        <v>1</v>
      </c>
      <c r="AL1009" s="3"/>
      <c r="AM1009" s="3">
        <v>1</v>
      </c>
      <c r="AN1009" s="3">
        <v>1</v>
      </c>
      <c r="AO1009" s="3">
        <v>1</v>
      </c>
      <c r="AP1009" s="3">
        <f t="shared" si="21"/>
        <v>20</v>
      </c>
      <c r="AQ1009" s="97">
        <f>AP1009/AP1005</f>
        <v>0.5</v>
      </c>
    </row>
    <row r="1010" spans="1:43" ht="78.75" x14ac:dyDescent="0.25">
      <c r="A1010" s="24" t="s">
        <v>62</v>
      </c>
      <c r="B1010" s="42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49"/>
      <c r="AC1010" s="49"/>
      <c r="AD1010" s="49"/>
      <c r="AE1010" s="49"/>
      <c r="AF1010" s="49"/>
      <c r="AG1010" s="49"/>
      <c r="AH1010" s="49"/>
      <c r="AI1010" s="49"/>
      <c r="AJ1010" s="49"/>
      <c r="AK1010" s="49"/>
      <c r="AL1010" s="3"/>
      <c r="AM1010" s="3"/>
      <c r="AN1010" s="3"/>
      <c r="AO1010" s="3"/>
      <c r="AP1010" s="3">
        <f>SUM(B1011:AO1014)</f>
        <v>40</v>
      </c>
      <c r="AQ1010" s="97"/>
    </row>
    <row r="1011" spans="1:43" x14ac:dyDescent="0.25">
      <c r="A1011" s="26" t="s">
        <v>112</v>
      </c>
      <c r="B1011" s="42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>
        <v>1</v>
      </c>
      <c r="Y1011" s="3"/>
      <c r="Z1011" s="3"/>
      <c r="AA1011" s="3"/>
      <c r="AB1011" s="49"/>
      <c r="AC1011" s="49"/>
      <c r="AD1011" s="49"/>
      <c r="AE1011" s="49"/>
      <c r="AF1011" s="49"/>
      <c r="AG1011" s="49"/>
      <c r="AH1011" s="49"/>
      <c r="AI1011" s="49"/>
      <c r="AJ1011" s="49"/>
      <c r="AK1011" s="49"/>
      <c r="AL1011" s="3"/>
      <c r="AM1011" s="3"/>
      <c r="AN1011" s="3"/>
      <c r="AO1011" s="3"/>
      <c r="AP1011" s="3">
        <f t="shared" si="21"/>
        <v>1</v>
      </c>
      <c r="AQ1011" s="97">
        <f>AP1011/AP1010</f>
        <v>2.5000000000000001E-2</v>
      </c>
    </row>
    <row r="1012" spans="1:43" x14ac:dyDescent="0.25">
      <c r="A1012" s="26" t="s">
        <v>113</v>
      </c>
      <c r="B1012" s="42">
        <v>1</v>
      </c>
      <c r="C1012" s="3"/>
      <c r="D1012" s="3"/>
      <c r="E1012" s="3"/>
      <c r="F1012" s="3"/>
      <c r="G1012" s="3">
        <v>1</v>
      </c>
      <c r="H1012" s="3">
        <v>1</v>
      </c>
      <c r="I1012" s="3"/>
      <c r="J1012" s="3">
        <v>1</v>
      </c>
      <c r="K1012" s="3">
        <v>1</v>
      </c>
      <c r="L1012" s="3"/>
      <c r="M1012" s="3">
        <v>1</v>
      </c>
      <c r="N1012" s="3">
        <v>1</v>
      </c>
      <c r="O1012" s="3">
        <v>1</v>
      </c>
      <c r="P1012" s="3">
        <v>1</v>
      </c>
      <c r="Q1012" s="3"/>
      <c r="R1012" s="3"/>
      <c r="S1012" s="3">
        <v>1</v>
      </c>
      <c r="T1012" s="3"/>
      <c r="U1012" s="3"/>
      <c r="V1012" s="3"/>
      <c r="W1012" s="3">
        <v>1</v>
      </c>
      <c r="X1012" s="3"/>
      <c r="Y1012" s="3"/>
      <c r="Z1012" s="3">
        <v>1</v>
      </c>
      <c r="AA1012" s="3"/>
      <c r="AB1012" s="49"/>
      <c r="AC1012" s="49"/>
      <c r="AD1012" s="49"/>
      <c r="AE1012" s="49"/>
      <c r="AF1012" s="49"/>
      <c r="AG1012" s="49"/>
      <c r="AH1012" s="49"/>
      <c r="AI1012" s="49">
        <v>1</v>
      </c>
      <c r="AJ1012" s="49">
        <v>1</v>
      </c>
      <c r="AK1012" s="49"/>
      <c r="AL1012" s="3">
        <v>1</v>
      </c>
      <c r="AM1012" s="3">
        <v>1</v>
      </c>
      <c r="AN1012" s="3"/>
      <c r="AO1012" s="3"/>
      <c r="AP1012" s="3">
        <f t="shared" si="21"/>
        <v>16</v>
      </c>
      <c r="AQ1012" s="97">
        <f>AP1012/AP1010</f>
        <v>0.4</v>
      </c>
    </row>
    <row r="1013" spans="1:43" x14ac:dyDescent="0.25">
      <c r="A1013" s="26" t="s">
        <v>114</v>
      </c>
      <c r="B1013" s="42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49"/>
      <c r="AC1013" s="49"/>
      <c r="AD1013" s="49"/>
      <c r="AE1013" s="49"/>
      <c r="AF1013" s="49"/>
      <c r="AG1013" s="49"/>
      <c r="AH1013" s="49"/>
      <c r="AI1013" s="49"/>
      <c r="AJ1013" s="49"/>
      <c r="AK1013" s="49"/>
      <c r="AL1013" s="3"/>
      <c r="AM1013" s="3"/>
      <c r="AN1013" s="3"/>
      <c r="AO1013" s="3"/>
      <c r="AP1013" s="3">
        <f t="shared" si="21"/>
        <v>0</v>
      </c>
      <c r="AQ1013" s="97">
        <f>AP1013/AP1010</f>
        <v>0</v>
      </c>
    </row>
    <row r="1014" spans="1:43" x14ac:dyDescent="0.25">
      <c r="A1014" s="26" t="s">
        <v>89</v>
      </c>
      <c r="B1014" s="42"/>
      <c r="C1014" s="3">
        <v>1</v>
      </c>
      <c r="D1014" s="3">
        <v>1</v>
      </c>
      <c r="E1014" s="3">
        <v>1</v>
      </c>
      <c r="F1014" s="3">
        <v>1</v>
      </c>
      <c r="G1014" s="3"/>
      <c r="H1014" s="3"/>
      <c r="I1014" s="3">
        <v>1</v>
      </c>
      <c r="J1014" s="3"/>
      <c r="K1014" s="3"/>
      <c r="L1014" s="3">
        <v>1</v>
      </c>
      <c r="M1014" s="3"/>
      <c r="N1014" s="3"/>
      <c r="O1014" s="3"/>
      <c r="P1014" s="3"/>
      <c r="Q1014" s="3">
        <v>1</v>
      </c>
      <c r="R1014" s="3">
        <v>1</v>
      </c>
      <c r="S1014" s="3"/>
      <c r="T1014" s="3">
        <v>1</v>
      </c>
      <c r="U1014" s="3">
        <v>1</v>
      </c>
      <c r="V1014" s="3">
        <v>1</v>
      </c>
      <c r="W1014" s="3"/>
      <c r="X1014" s="3"/>
      <c r="Y1014" s="3">
        <v>1</v>
      </c>
      <c r="Z1014" s="3"/>
      <c r="AA1014" s="3">
        <v>1</v>
      </c>
      <c r="AB1014" s="49">
        <v>1</v>
      </c>
      <c r="AC1014" s="49">
        <v>1</v>
      </c>
      <c r="AD1014" s="49">
        <v>1</v>
      </c>
      <c r="AE1014" s="49">
        <v>1</v>
      </c>
      <c r="AF1014" s="49">
        <v>1</v>
      </c>
      <c r="AG1014" s="49">
        <v>1</v>
      </c>
      <c r="AH1014" s="49">
        <v>1</v>
      </c>
      <c r="AI1014" s="49"/>
      <c r="AJ1014" s="49"/>
      <c r="AK1014" s="49">
        <v>1</v>
      </c>
      <c r="AL1014" s="3"/>
      <c r="AM1014" s="3"/>
      <c r="AN1014" s="3">
        <v>1</v>
      </c>
      <c r="AO1014" s="3">
        <v>1</v>
      </c>
      <c r="AP1014" s="3">
        <f t="shared" si="21"/>
        <v>23</v>
      </c>
      <c r="AQ1014" s="97">
        <f>AP1014/AP1010</f>
        <v>0.57499999999999996</v>
      </c>
    </row>
    <row r="1015" spans="1:43" ht="63" x14ac:dyDescent="0.25">
      <c r="A1015" s="24" t="s">
        <v>63</v>
      </c>
      <c r="B1015" s="42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49"/>
      <c r="AC1015" s="49"/>
      <c r="AD1015" s="49"/>
      <c r="AE1015" s="49"/>
      <c r="AF1015" s="49"/>
      <c r="AG1015" s="49"/>
      <c r="AH1015" s="49"/>
      <c r="AI1015" s="49"/>
      <c r="AJ1015" s="49"/>
      <c r="AK1015" s="49"/>
      <c r="AL1015" s="3"/>
      <c r="AM1015" s="3"/>
      <c r="AN1015" s="3"/>
      <c r="AO1015" s="3"/>
      <c r="AP1015" s="3">
        <f>SUM(B1016:AO1019)</f>
        <v>40</v>
      </c>
      <c r="AQ1015" s="97"/>
    </row>
    <row r="1016" spans="1:43" x14ac:dyDescent="0.25">
      <c r="A1016" s="26" t="s">
        <v>112</v>
      </c>
      <c r="B1016" s="42"/>
      <c r="C1016" s="3"/>
      <c r="D1016" s="3"/>
      <c r="E1016" s="3">
        <v>1</v>
      </c>
      <c r="F1016" s="3">
        <v>1</v>
      </c>
      <c r="G1016" s="3"/>
      <c r="H1016" s="3"/>
      <c r="I1016" s="3"/>
      <c r="J1016" s="3"/>
      <c r="K1016" s="3"/>
      <c r="L1016" s="3">
        <v>1</v>
      </c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>
        <v>1</v>
      </c>
      <c r="Y1016" s="3">
        <v>1</v>
      </c>
      <c r="Z1016" s="3"/>
      <c r="AA1016" s="3"/>
      <c r="AB1016" s="49"/>
      <c r="AC1016" s="49"/>
      <c r="AD1016" s="49"/>
      <c r="AE1016" s="49"/>
      <c r="AF1016" s="49"/>
      <c r="AG1016" s="49">
        <v>1</v>
      </c>
      <c r="AH1016" s="49">
        <v>1</v>
      </c>
      <c r="AI1016" s="49">
        <v>1</v>
      </c>
      <c r="AJ1016" s="49"/>
      <c r="AK1016" s="49"/>
      <c r="AL1016" s="3"/>
      <c r="AM1016" s="3"/>
      <c r="AN1016" s="3"/>
      <c r="AO1016" s="3"/>
      <c r="AP1016" s="3">
        <f t="shared" si="21"/>
        <v>8</v>
      </c>
      <c r="AQ1016" s="97">
        <f>AP1016/AP1015</f>
        <v>0.2</v>
      </c>
    </row>
    <row r="1017" spans="1:43" x14ac:dyDescent="0.25">
      <c r="A1017" s="26" t="s">
        <v>113</v>
      </c>
      <c r="B1017" s="42">
        <v>1</v>
      </c>
      <c r="C1017" s="3">
        <v>1</v>
      </c>
      <c r="D1017" s="3">
        <v>1</v>
      </c>
      <c r="E1017" s="3"/>
      <c r="F1017" s="3"/>
      <c r="G1017" s="3">
        <v>1</v>
      </c>
      <c r="H1017" s="3">
        <v>1</v>
      </c>
      <c r="I1017" s="3"/>
      <c r="J1017" s="3">
        <v>1</v>
      </c>
      <c r="K1017" s="3">
        <v>1</v>
      </c>
      <c r="L1017" s="3"/>
      <c r="M1017" s="3">
        <v>1</v>
      </c>
      <c r="N1017" s="3">
        <v>1</v>
      </c>
      <c r="O1017" s="3">
        <v>1</v>
      </c>
      <c r="P1017" s="3"/>
      <c r="Q1017" s="3"/>
      <c r="R1017" s="3">
        <v>1</v>
      </c>
      <c r="S1017" s="3">
        <v>1</v>
      </c>
      <c r="T1017" s="3"/>
      <c r="U1017" s="3">
        <v>1</v>
      </c>
      <c r="V1017" s="3">
        <v>1</v>
      </c>
      <c r="W1017" s="3">
        <v>1</v>
      </c>
      <c r="X1017" s="3"/>
      <c r="Y1017" s="3"/>
      <c r="Z1017" s="3">
        <v>1</v>
      </c>
      <c r="AA1017" s="3"/>
      <c r="AB1017" s="49"/>
      <c r="AC1017" s="49">
        <v>1</v>
      </c>
      <c r="AD1017" s="49"/>
      <c r="AE1017" s="49">
        <v>1</v>
      </c>
      <c r="AF1017" s="49"/>
      <c r="AG1017" s="49"/>
      <c r="AH1017" s="49"/>
      <c r="AI1017" s="49"/>
      <c r="AJ1017" s="49">
        <v>1</v>
      </c>
      <c r="AK1017" s="49"/>
      <c r="AL1017" s="3">
        <v>1</v>
      </c>
      <c r="AM1017" s="3"/>
      <c r="AN1017" s="3"/>
      <c r="AO1017" s="3">
        <v>1</v>
      </c>
      <c r="AP1017" s="3">
        <f t="shared" si="21"/>
        <v>21</v>
      </c>
      <c r="AQ1017" s="97">
        <f>AP1017/AP1015</f>
        <v>0.52500000000000002</v>
      </c>
    </row>
    <row r="1018" spans="1:43" x14ac:dyDescent="0.25">
      <c r="A1018" s="26" t="s">
        <v>114</v>
      </c>
      <c r="B1018" s="42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>
        <v>1</v>
      </c>
      <c r="AB1018" s="49"/>
      <c r="AC1018" s="49"/>
      <c r="AD1018" s="49"/>
      <c r="AE1018" s="49"/>
      <c r="AF1018" s="49"/>
      <c r="AG1018" s="49"/>
      <c r="AH1018" s="49"/>
      <c r="AI1018" s="49"/>
      <c r="AJ1018" s="49"/>
      <c r="AK1018" s="49"/>
      <c r="AL1018" s="3"/>
      <c r="AM1018" s="3"/>
      <c r="AN1018" s="3"/>
      <c r="AO1018" s="3"/>
      <c r="AP1018" s="3">
        <f t="shared" si="21"/>
        <v>1</v>
      </c>
      <c r="AQ1018" s="97">
        <f>AP1018/AP1015</f>
        <v>2.5000000000000001E-2</v>
      </c>
    </row>
    <row r="1019" spans="1:43" x14ac:dyDescent="0.25">
      <c r="A1019" s="26" t="s">
        <v>89</v>
      </c>
      <c r="B1019" s="42"/>
      <c r="C1019" s="3"/>
      <c r="D1019" s="3"/>
      <c r="E1019" s="3"/>
      <c r="F1019" s="3"/>
      <c r="G1019" s="3"/>
      <c r="H1019" s="3"/>
      <c r="I1019" s="3">
        <v>1</v>
      </c>
      <c r="J1019" s="3"/>
      <c r="K1019" s="3"/>
      <c r="L1019" s="3"/>
      <c r="M1019" s="3"/>
      <c r="N1019" s="3"/>
      <c r="O1019" s="3"/>
      <c r="P1019" s="3">
        <v>1</v>
      </c>
      <c r="Q1019" s="3">
        <v>1</v>
      </c>
      <c r="R1019" s="3"/>
      <c r="S1019" s="3"/>
      <c r="T1019" s="3">
        <v>1</v>
      </c>
      <c r="U1019" s="3"/>
      <c r="V1019" s="3"/>
      <c r="W1019" s="3"/>
      <c r="X1019" s="3"/>
      <c r="Y1019" s="3"/>
      <c r="Z1019" s="3"/>
      <c r="AA1019" s="3"/>
      <c r="AB1019" s="49">
        <v>1</v>
      </c>
      <c r="AC1019" s="49"/>
      <c r="AD1019" s="49">
        <v>1</v>
      </c>
      <c r="AE1019" s="49"/>
      <c r="AF1019" s="49">
        <v>1</v>
      </c>
      <c r="AG1019" s="49"/>
      <c r="AH1019" s="49"/>
      <c r="AI1019" s="49"/>
      <c r="AJ1019" s="49"/>
      <c r="AK1019" s="49">
        <v>1</v>
      </c>
      <c r="AL1019" s="3"/>
      <c r="AM1019" s="3">
        <v>1</v>
      </c>
      <c r="AN1019" s="3">
        <v>1</v>
      </c>
      <c r="AO1019" s="3"/>
      <c r="AP1019" s="3">
        <f t="shared" si="21"/>
        <v>10</v>
      </c>
      <c r="AQ1019" s="97">
        <f>AP1019/AP1015</f>
        <v>0.25</v>
      </c>
    </row>
    <row r="1020" spans="1:43" ht="63" x14ac:dyDescent="0.25">
      <c r="A1020" s="24" t="s">
        <v>64</v>
      </c>
      <c r="B1020" s="42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49"/>
      <c r="AC1020" s="49"/>
      <c r="AD1020" s="49"/>
      <c r="AE1020" s="49"/>
      <c r="AF1020" s="49"/>
      <c r="AG1020" s="49"/>
      <c r="AH1020" s="49"/>
      <c r="AI1020" s="49"/>
      <c r="AJ1020" s="49"/>
      <c r="AK1020" s="49"/>
      <c r="AL1020" s="3"/>
      <c r="AM1020" s="3"/>
      <c r="AN1020" s="3"/>
      <c r="AO1020" s="3"/>
      <c r="AP1020" s="3">
        <f>SUM(B1021:AO1024)</f>
        <v>40</v>
      </c>
      <c r="AQ1020" s="97"/>
    </row>
    <row r="1021" spans="1:43" x14ac:dyDescent="0.25">
      <c r="A1021" s="26" t="s">
        <v>112</v>
      </c>
      <c r="B1021" s="42"/>
      <c r="C1021" s="3"/>
      <c r="D1021" s="3"/>
      <c r="E1021" s="3"/>
      <c r="F1021" s="3">
        <v>1</v>
      </c>
      <c r="G1021" s="3"/>
      <c r="H1021" s="3"/>
      <c r="I1021" s="3"/>
      <c r="J1021" s="3"/>
      <c r="K1021" s="3"/>
      <c r="L1021" s="3">
        <v>1</v>
      </c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>
        <v>1</v>
      </c>
      <c r="Y1021" s="3">
        <v>1</v>
      </c>
      <c r="Z1021" s="3"/>
      <c r="AA1021" s="3"/>
      <c r="AB1021" s="49"/>
      <c r="AC1021" s="49"/>
      <c r="AD1021" s="49"/>
      <c r="AE1021" s="49"/>
      <c r="AF1021" s="49"/>
      <c r="AG1021" s="49"/>
      <c r="AH1021" s="49">
        <v>1</v>
      </c>
      <c r="AI1021" s="49">
        <v>1</v>
      </c>
      <c r="AJ1021" s="49">
        <v>1</v>
      </c>
      <c r="AK1021" s="49"/>
      <c r="AL1021" s="3"/>
      <c r="AM1021" s="3"/>
      <c r="AN1021" s="3"/>
      <c r="AO1021" s="3"/>
      <c r="AP1021" s="3">
        <f t="shared" si="21"/>
        <v>7</v>
      </c>
      <c r="AQ1021" s="97">
        <f>AP1021/AP1020</f>
        <v>0.17499999999999999</v>
      </c>
    </row>
    <row r="1022" spans="1:43" x14ac:dyDescent="0.25">
      <c r="A1022" s="26" t="s">
        <v>113</v>
      </c>
      <c r="B1022" s="42">
        <v>1</v>
      </c>
      <c r="C1022" s="3">
        <v>1</v>
      </c>
      <c r="D1022" s="3">
        <v>1</v>
      </c>
      <c r="E1022" s="3">
        <v>1</v>
      </c>
      <c r="F1022" s="3"/>
      <c r="G1022" s="3">
        <v>1</v>
      </c>
      <c r="H1022" s="3">
        <v>1</v>
      </c>
      <c r="I1022" s="3"/>
      <c r="J1022" s="3">
        <v>1</v>
      </c>
      <c r="K1022" s="3">
        <v>1</v>
      </c>
      <c r="L1022" s="3"/>
      <c r="M1022" s="3">
        <v>1</v>
      </c>
      <c r="N1022" s="3">
        <v>1</v>
      </c>
      <c r="O1022" s="3">
        <v>1</v>
      </c>
      <c r="P1022" s="3"/>
      <c r="Q1022" s="3"/>
      <c r="R1022" s="3">
        <v>1</v>
      </c>
      <c r="S1022" s="3">
        <v>1</v>
      </c>
      <c r="T1022" s="3"/>
      <c r="U1022" s="3"/>
      <c r="V1022" s="3">
        <v>1</v>
      </c>
      <c r="W1022" s="3">
        <v>1</v>
      </c>
      <c r="X1022" s="3"/>
      <c r="Y1022" s="3"/>
      <c r="Z1022" s="3">
        <v>1</v>
      </c>
      <c r="AA1022" s="3"/>
      <c r="AB1022" s="49">
        <v>1</v>
      </c>
      <c r="AC1022" s="49">
        <v>1</v>
      </c>
      <c r="AD1022" s="49"/>
      <c r="AE1022" s="49">
        <v>1</v>
      </c>
      <c r="AF1022" s="49"/>
      <c r="AG1022" s="49">
        <v>1</v>
      </c>
      <c r="AH1022" s="49"/>
      <c r="AI1022" s="49"/>
      <c r="AJ1022" s="49"/>
      <c r="AK1022" s="49"/>
      <c r="AL1022" s="3">
        <v>1</v>
      </c>
      <c r="AM1022" s="3"/>
      <c r="AN1022" s="3"/>
      <c r="AO1022" s="3">
        <v>1</v>
      </c>
      <c r="AP1022" s="3">
        <f t="shared" si="21"/>
        <v>22</v>
      </c>
      <c r="AQ1022" s="97">
        <f>AP1022/AP1020</f>
        <v>0.55000000000000004</v>
      </c>
    </row>
    <row r="1023" spans="1:43" x14ac:dyDescent="0.25">
      <c r="A1023" s="26" t="s">
        <v>114</v>
      </c>
      <c r="B1023" s="42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49"/>
      <c r="AC1023" s="49"/>
      <c r="AD1023" s="49"/>
      <c r="AE1023" s="49"/>
      <c r="AF1023" s="49"/>
      <c r="AG1023" s="49"/>
      <c r="AH1023" s="49"/>
      <c r="AI1023" s="49"/>
      <c r="AJ1023" s="49"/>
      <c r="AK1023" s="49"/>
      <c r="AL1023" s="3"/>
      <c r="AM1023" s="3"/>
      <c r="AN1023" s="3"/>
      <c r="AO1023" s="3"/>
      <c r="AP1023" s="3">
        <f t="shared" si="21"/>
        <v>0</v>
      </c>
      <c r="AQ1023" s="97">
        <f>AP1023/AP1020</f>
        <v>0</v>
      </c>
    </row>
    <row r="1024" spans="1:43" x14ac:dyDescent="0.25">
      <c r="A1024" s="26" t="s">
        <v>89</v>
      </c>
      <c r="B1024" s="42"/>
      <c r="C1024" s="3"/>
      <c r="D1024" s="3"/>
      <c r="E1024" s="3"/>
      <c r="F1024" s="3"/>
      <c r="G1024" s="3"/>
      <c r="H1024" s="3"/>
      <c r="I1024" s="3">
        <v>1</v>
      </c>
      <c r="J1024" s="3"/>
      <c r="K1024" s="3"/>
      <c r="L1024" s="3"/>
      <c r="M1024" s="3"/>
      <c r="N1024" s="3"/>
      <c r="O1024" s="3"/>
      <c r="P1024" s="3">
        <v>1</v>
      </c>
      <c r="Q1024" s="3">
        <v>1</v>
      </c>
      <c r="R1024" s="3"/>
      <c r="S1024" s="3"/>
      <c r="T1024" s="3">
        <v>1</v>
      </c>
      <c r="U1024" s="3">
        <v>1</v>
      </c>
      <c r="V1024" s="3"/>
      <c r="W1024" s="3"/>
      <c r="X1024" s="3"/>
      <c r="Y1024" s="3"/>
      <c r="Z1024" s="3"/>
      <c r="AA1024" s="3">
        <v>1</v>
      </c>
      <c r="AB1024" s="49"/>
      <c r="AC1024" s="49"/>
      <c r="AD1024" s="49">
        <v>1</v>
      </c>
      <c r="AE1024" s="49"/>
      <c r="AF1024" s="49">
        <v>1</v>
      </c>
      <c r="AG1024" s="49"/>
      <c r="AH1024" s="49"/>
      <c r="AI1024" s="49"/>
      <c r="AJ1024" s="49"/>
      <c r="AK1024" s="49">
        <v>1</v>
      </c>
      <c r="AL1024" s="3"/>
      <c r="AM1024" s="3">
        <v>1</v>
      </c>
      <c r="AN1024" s="3">
        <v>1</v>
      </c>
      <c r="AO1024" s="3"/>
      <c r="AP1024" s="3">
        <f t="shared" si="21"/>
        <v>11</v>
      </c>
      <c r="AQ1024" s="97">
        <f>AP1024/AP1020</f>
        <v>0.27500000000000002</v>
      </c>
    </row>
    <row r="1025" spans="1:43" ht="47.25" x14ac:dyDescent="0.25">
      <c r="A1025" s="24" t="s">
        <v>84</v>
      </c>
      <c r="B1025" s="42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49"/>
      <c r="AC1025" s="49"/>
      <c r="AD1025" s="49"/>
      <c r="AE1025" s="49"/>
      <c r="AF1025" s="49"/>
      <c r="AG1025" s="49"/>
      <c r="AH1025" s="49"/>
      <c r="AI1025" s="49"/>
      <c r="AJ1025" s="49"/>
      <c r="AK1025" s="49"/>
      <c r="AL1025" s="3"/>
      <c r="AM1025" s="3"/>
      <c r="AN1025" s="3"/>
      <c r="AO1025" s="3"/>
      <c r="AP1025" s="3">
        <f>SUM(B1026:AO1029)</f>
        <v>40</v>
      </c>
      <c r="AQ1025" s="97"/>
    </row>
    <row r="1026" spans="1:43" x14ac:dyDescent="0.25">
      <c r="A1026" s="26" t="s">
        <v>112</v>
      </c>
      <c r="B1026" s="42"/>
      <c r="C1026" s="3"/>
      <c r="D1026" s="3"/>
      <c r="E1026" s="3"/>
      <c r="F1026" s="3">
        <v>1</v>
      </c>
      <c r="G1026" s="3"/>
      <c r="H1026" s="3"/>
      <c r="I1026" s="3"/>
      <c r="J1026" s="3"/>
      <c r="K1026" s="3"/>
      <c r="L1026" s="3"/>
      <c r="M1026" s="3">
        <v>1</v>
      </c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>
        <v>1</v>
      </c>
      <c r="Y1026" s="3">
        <v>1</v>
      </c>
      <c r="Z1026" s="3"/>
      <c r="AA1026" s="3">
        <v>1</v>
      </c>
      <c r="AB1026" s="49"/>
      <c r="AC1026" s="49"/>
      <c r="AD1026" s="49"/>
      <c r="AE1026" s="49"/>
      <c r="AF1026" s="49"/>
      <c r="AG1026" s="49"/>
      <c r="AH1026" s="49"/>
      <c r="AI1026" s="49"/>
      <c r="AJ1026" s="49"/>
      <c r="AK1026" s="49"/>
      <c r="AL1026" s="3"/>
      <c r="AM1026" s="3"/>
      <c r="AN1026" s="3"/>
      <c r="AO1026" s="3"/>
      <c r="AP1026" s="3">
        <f t="shared" si="21"/>
        <v>5</v>
      </c>
      <c r="AQ1026" s="97">
        <f>AP1026/AP1025</f>
        <v>0.125</v>
      </c>
    </row>
    <row r="1027" spans="1:43" x14ac:dyDescent="0.25">
      <c r="A1027" s="26" t="s">
        <v>113</v>
      </c>
      <c r="B1027" s="42">
        <v>1</v>
      </c>
      <c r="C1027" s="3">
        <v>1</v>
      </c>
      <c r="D1027" s="3"/>
      <c r="E1027" s="3"/>
      <c r="F1027" s="3"/>
      <c r="G1027" s="3"/>
      <c r="H1027" s="3">
        <v>1</v>
      </c>
      <c r="I1027" s="3"/>
      <c r="J1027" s="3">
        <v>1</v>
      </c>
      <c r="K1027" s="3">
        <v>1</v>
      </c>
      <c r="L1027" s="3"/>
      <c r="M1027" s="3"/>
      <c r="N1027" s="3"/>
      <c r="O1027" s="3"/>
      <c r="P1027" s="3"/>
      <c r="Q1027" s="3"/>
      <c r="R1027" s="3">
        <v>1</v>
      </c>
      <c r="S1027" s="3">
        <v>1</v>
      </c>
      <c r="T1027" s="3"/>
      <c r="U1027" s="3"/>
      <c r="V1027" s="3">
        <v>1</v>
      </c>
      <c r="W1027" s="3">
        <v>1</v>
      </c>
      <c r="X1027" s="3"/>
      <c r="Y1027" s="3"/>
      <c r="Z1027" s="3">
        <v>1</v>
      </c>
      <c r="AA1027" s="3"/>
      <c r="AB1027" s="49"/>
      <c r="AC1027" s="49"/>
      <c r="AD1027" s="49"/>
      <c r="AE1027" s="49"/>
      <c r="AF1027" s="49"/>
      <c r="AG1027" s="49">
        <v>1</v>
      </c>
      <c r="AH1027" s="49">
        <v>1</v>
      </c>
      <c r="AI1027" s="49">
        <v>1</v>
      </c>
      <c r="AJ1027" s="49"/>
      <c r="AK1027" s="49"/>
      <c r="AL1027" s="3"/>
      <c r="AM1027" s="3"/>
      <c r="AN1027" s="3"/>
      <c r="AO1027" s="3">
        <v>1</v>
      </c>
      <c r="AP1027" s="3">
        <f t="shared" si="21"/>
        <v>14</v>
      </c>
      <c r="AQ1027" s="97">
        <f>AP1027/AP1025</f>
        <v>0.35</v>
      </c>
    </row>
    <row r="1028" spans="1:43" x14ac:dyDescent="0.25">
      <c r="A1028" s="26" t="s">
        <v>114</v>
      </c>
      <c r="B1028" s="42"/>
      <c r="C1028" s="3"/>
      <c r="D1028" s="3">
        <v>1</v>
      </c>
      <c r="E1028" s="3"/>
      <c r="F1028" s="3"/>
      <c r="G1028" s="3"/>
      <c r="H1028" s="3"/>
      <c r="I1028" s="3"/>
      <c r="J1028" s="3"/>
      <c r="K1028" s="3"/>
      <c r="L1028" s="3"/>
      <c r="M1028" s="3"/>
      <c r="N1028" s="3">
        <v>1</v>
      </c>
      <c r="O1028" s="3">
        <v>1</v>
      </c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49"/>
      <c r="AC1028" s="49"/>
      <c r="AD1028" s="49"/>
      <c r="AE1028" s="49">
        <v>1</v>
      </c>
      <c r="AF1028" s="49"/>
      <c r="AG1028" s="49"/>
      <c r="AH1028" s="49"/>
      <c r="AI1028" s="49"/>
      <c r="AJ1028" s="49"/>
      <c r="AK1028" s="49"/>
      <c r="AL1028" s="3">
        <v>1</v>
      </c>
      <c r="AM1028" s="3"/>
      <c r="AN1028" s="3"/>
      <c r="AO1028" s="3"/>
      <c r="AP1028" s="3">
        <f t="shared" si="21"/>
        <v>5</v>
      </c>
      <c r="AQ1028" s="97">
        <f>AP1028/AP1025</f>
        <v>0.125</v>
      </c>
    </row>
    <row r="1029" spans="1:43" x14ac:dyDescent="0.25">
      <c r="A1029" s="26" t="s">
        <v>89</v>
      </c>
      <c r="B1029" s="42"/>
      <c r="C1029" s="3"/>
      <c r="D1029" s="3"/>
      <c r="E1029" s="3">
        <v>1</v>
      </c>
      <c r="F1029" s="3"/>
      <c r="G1029" s="3">
        <v>1</v>
      </c>
      <c r="H1029" s="3"/>
      <c r="I1029" s="3">
        <v>1</v>
      </c>
      <c r="J1029" s="3"/>
      <c r="K1029" s="3"/>
      <c r="L1029" s="3">
        <v>1</v>
      </c>
      <c r="M1029" s="3"/>
      <c r="N1029" s="3"/>
      <c r="O1029" s="3"/>
      <c r="P1029" s="3">
        <v>1</v>
      </c>
      <c r="Q1029" s="3">
        <v>1</v>
      </c>
      <c r="R1029" s="3"/>
      <c r="S1029" s="3"/>
      <c r="T1029" s="3">
        <v>1</v>
      </c>
      <c r="U1029" s="3">
        <v>1</v>
      </c>
      <c r="V1029" s="3"/>
      <c r="W1029" s="3"/>
      <c r="X1029" s="3"/>
      <c r="Y1029" s="3"/>
      <c r="Z1029" s="3"/>
      <c r="AA1029" s="3"/>
      <c r="AB1029" s="49">
        <v>1</v>
      </c>
      <c r="AC1029" s="49">
        <v>1</v>
      </c>
      <c r="AD1029" s="49">
        <v>1</v>
      </c>
      <c r="AE1029" s="49"/>
      <c r="AF1029" s="49">
        <v>1</v>
      </c>
      <c r="AG1029" s="49"/>
      <c r="AH1029" s="49"/>
      <c r="AI1029" s="49"/>
      <c r="AJ1029" s="49">
        <v>1</v>
      </c>
      <c r="AK1029" s="49">
        <v>1</v>
      </c>
      <c r="AL1029" s="3"/>
      <c r="AM1029" s="3">
        <v>1</v>
      </c>
      <c r="AN1029" s="3">
        <v>1</v>
      </c>
      <c r="AO1029" s="3"/>
      <c r="AP1029" s="3">
        <f t="shared" ref="AP1029:AP1092" si="22">SUM(B1029:AO1029)</f>
        <v>16</v>
      </c>
      <c r="AQ1029" s="97">
        <f>AP1029/AP1025</f>
        <v>0.4</v>
      </c>
    </row>
    <row r="1030" spans="1:43" ht="31.5" x14ac:dyDescent="0.25">
      <c r="A1030" s="24" t="s">
        <v>65</v>
      </c>
      <c r="B1030" s="42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49"/>
      <c r="AC1030" s="49"/>
      <c r="AD1030" s="49"/>
      <c r="AE1030" s="49"/>
      <c r="AF1030" s="49"/>
      <c r="AG1030" s="49"/>
      <c r="AH1030" s="49"/>
      <c r="AI1030" s="49"/>
      <c r="AJ1030" s="49"/>
      <c r="AK1030" s="49"/>
      <c r="AL1030" s="3"/>
      <c r="AM1030" s="3"/>
      <c r="AN1030" s="3"/>
      <c r="AO1030" s="3"/>
      <c r="AP1030" s="3">
        <f>SUM(B1031:AO1034)</f>
        <v>40</v>
      </c>
      <c r="AQ1030" s="97"/>
    </row>
    <row r="1031" spans="1:43" x14ac:dyDescent="0.25">
      <c r="A1031" s="26" t="s">
        <v>112</v>
      </c>
      <c r="B1031" s="42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>
        <v>1</v>
      </c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>
        <v>1</v>
      </c>
      <c r="Y1031" s="3"/>
      <c r="Z1031" s="3"/>
      <c r="AA1031" s="3"/>
      <c r="AB1031" s="49"/>
      <c r="AC1031" s="49"/>
      <c r="AD1031" s="49"/>
      <c r="AE1031" s="49"/>
      <c r="AF1031" s="49"/>
      <c r="AG1031" s="49"/>
      <c r="AH1031" s="49"/>
      <c r="AI1031" s="49"/>
      <c r="AJ1031" s="49"/>
      <c r="AK1031" s="49"/>
      <c r="AL1031" s="3"/>
      <c r="AM1031" s="3"/>
      <c r="AN1031" s="3"/>
      <c r="AO1031" s="3"/>
      <c r="AP1031" s="3">
        <f t="shared" si="22"/>
        <v>2</v>
      </c>
      <c r="AQ1031" s="97">
        <f>AP1031/AP1030</f>
        <v>0.05</v>
      </c>
    </row>
    <row r="1032" spans="1:43" x14ac:dyDescent="0.25">
      <c r="A1032" s="26" t="s">
        <v>113</v>
      </c>
      <c r="B1032" s="42">
        <v>1</v>
      </c>
      <c r="C1032" s="3">
        <v>1</v>
      </c>
      <c r="D1032" s="3"/>
      <c r="E1032" s="3"/>
      <c r="F1032" s="3">
        <v>1</v>
      </c>
      <c r="G1032" s="3">
        <v>1</v>
      </c>
      <c r="H1032" s="3">
        <v>1</v>
      </c>
      <c r="I1032" s="3"/>
      <c r="J1032" s="3">
        <v>1</v>
      </c>
      <c r="K1032" s="3">
        <v>1</v>
      </c>
      <c r="L1032" s="3"/>
      <c r="M1032" s="3"/>
      <c r="N1032" s="3"/>
      <c r="O1032" s="3"/>
      <c r="P1032" s="3"/>
      <c r="Q1032" s="3"/>
      <c r="R1032" s="3">
        <v>1</v>
      </c>
      <c r="S1032" s="3">
        <v>1</v>
      </c>
      <c r="T1032" s="3"/>
      <c r="U1032" s="3"/>
      <c r="V1032" s="3">
        <v>1</v>
      </c>
      <c r="W1032" s="3">
        <v>1</v>
      </c>
      <c r="X1032" s="3"/>
      <c r="Y1032" s="3">
        <v>1</v>
      </c>
      <c r="Z1032" s="3">
        <v>1</v>
      </c>
      <c r="AA1032" s="3"/>
      <c r="AB1032" s="49">
        <v>1</v>
      </c>
      <c r="AC1032" s="49"/>
      <c r="AD1032" s="49"/>
      <c r="AE1032" s="49"/>
      <c r="AF1032" s="49"/>
      <c r="AG1032" s="49">
        <v>1</v>
      </c>
      <c r="AH1032" s="49"/>
      <c r="AI1032" s="49">
        <v>1</v>
      </c>
      <c r="AJ1032" s="49"/>
      <c r="AK1032" s="49"/>
      <c r="AL1032" s="3"/>
      <c r="AM1032" s="3"/>
      <c r="AN1032" s="3"/>
      <c r="AO1032" s="3">
        <v>1</v>
      </c>
      <c r="AP1032" s="3">
        <f t="shared" si="22"/>
        <v>17</v>
      </c>
      <c r="AQ1032" s="97">
        <f>AP1032/AP1030</f>
        <v>0.42499999999999999</v>
      </c>
    </row>
    <row r="1033" spans="1:43" x14ac:dyDescent="0.25">
      <c r="A1033" s="26" t="s">
        <v>114</v>
      </c>
      <c r="B1033" s="42"/>
      <c r="C1033" s="3"/>
      <c r="D1033" s="3">
        <v>1</v>
      </c>
      <c r="E1033" s="3"/>
      <c r="F1033" s="3"/>
      <c r="G1033" s="3"/>
      <c r="H1033" s="3"/>
      <c r="I1033" s="3"/>
      <c r="J1033" s="3"/>
      <c r="K1033" s="3"/>
      <c r="L1033" s="3"/>
      <c r="M1033" s="3"/>
      <c r="N1033" s="3">
        <v>1</v>
      </c>
      <c r="O1033" s="3">
        <v>1</v>
      </c>
      <c r="P1033" s="3">
        <v>1</v>
      </c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>
        <v>1</v>
      </c>
      <c r="AB1033" s="49"/>
      <c r="AC1033" s="49">
        <v>1</v>
      </c>
      <c r="AD1033" s="49"/>
      <c r="AE1033" s="49">
        <v>1</v>
      </c>
      <c r="AF1033" s="49"/>
      <c r="AG1033" s="49"/>
      <c r="AH1033" s="49"/>
      <c r="AI1033" s="49"/>
      <c r="AJ1033" s="49">
        <v>1</v>
      </c>
      <c r="AK1033" s="49"/>
      <c r="AL1033" s="3">
        <v>1</v>
      </c>
      <c r="AM1033" s="3">
        <v>1</v>
      </c>
      <c r="AN1033" s="3"/>
      <c r="AO1033" s="3"/>
      <c r="AP1033" s="3">
        <f t="shared" si="22"/>
        <v>10</v>
      </c>
      <c r="AQ1033" s="97">
        <f>AP1033/AP1030</f>
        <v>0.25</v>
      </c>
    </row>
    <row r="1034" spans="1:43" x14ac:dyDescent="0.25">
      <c r="A1034" s="26" t="s">
        <v>89</v>
      </c>
      <c r="B1034" s="42"/>
      <c r="C1034" s="3"/>
      <c r="D1034" s="3"/>
      <c r="E1034" s="3">
        <v>1</v>
      </c>
      <c r="F1034" s="3"/>
      <c r="G1034" s="3"/>
      <c r="H1034" s="3"/>
      <c r="I1034" s="3">
        <v>1</v>
      </c>
      <c r="J1034" s="3"/>
      <c r="K1034" s="3"/>
      <c r="L1034" s="3">
        <v>1</v>
      </c>
      <c r="M1034" s="3"/>
      <c r="N1034" s="3"/>
      <c r="O1034" s="3"/>
      <c r="P1034" s="3"/>
      <c r="Q1034" s="3">
        <v>1</v>
      </c>
      <c r="R1034" s="3"/>
      <c r="S1034" s="3"/>
      <c r="T1034" s="3">
        <v>1</v>
      </c>
      <c r="U1034" s="3">
        <v>1</v>
      </c>
      <c r="V1034" s="3"/>
      <c r="W1034" s="3"/>
      <c r="X1034" s="3"/>
      <c r="Y1034" s="3"/>
      <c r="Z1034" s="3"/>
      <c r="AA1034" s="3"/>
      <c r="AB1034" s="49"/>
      <c r="AC1034" s="49"/>
      <c r="AD1034" s="49">
        <v>1</v>
      </c>
      <c r="AE1034" s="49"/>
      <c r="AF1034" s="49">
        <v>1</v>
      </c>
      <c r="AG1034" s="49"/>
      <c r="AH1034" s="49">
        <v>1</v>
      </c>
      <c r="AI1034" s="49"/>
      <c r="AJ1034" s="49"/>
      <c r="AK1034" s="49">
        <v>1</v>
      </c>
      <c r="AL1034" s="3"/>
      <c r="AM1034" s="3"/>
      <c r="AN1034" s="3">
        <v>1</v>
      </c>
      <c r="AO1034" s="3"/>
      <c r="AP1034" s="3">
        <f t="shared" si="22"/>
        <v>11</v>
      </c>
      <c r="AQ1034" s="97">
        <f>AP1034/AP1030</f>
        <v>0.27500000000000002</v>
      </c>
    </row>
    <row r="1035" spans="1:43" ht="47.25" x14ac:dyDescent="0.25">
      <c r="A1035" s="24" t="s">
        <v>90</v>
      </c>
      <c r="B1035" s="42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49"/>
      <c r="AC1035" s="49"/>
      <c r="AD1035" s="49"/>
      <c r="AE1035" s="49"/>
      <c r="AF1035" s="49"/>
      <c r="AG1035" s="49"/>
      <c r="AH1035" s="49"/>
      <c r="AI1035" s="49"/>
      <c r="AJ1035" s="49"/>
      <c r="AK1035" s="49"/>
      <c r="AL1035" s="3"/>
      <c r="AM1035" s="3"/>
      <c r="AN1035" s="3"/>
      <c r="AO1035" s="3"/>
      <c r="AP1035" s="3">
        <f>SUM(B1036:AO1039)</f>
        <v>40</v>
      </c>
      <c r="AQ1035" s="97"/>
    </row>
    <row r="1036" spans="1:43" x14ac:dyDescent="0.25">
      <c r="A1036" s="26" t="s">
        <v>112</v>
      </c>
      <c r="B1036" s="42"/>
      <c r="C1036" s="3"/>
      <c r="D1036" s="3"/>
      <c r="E1036" s="3"/>
      <c r="F1036" s="3">
        <v>1</v>
      </c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>
        <v>1</v>
      </c>
      <c r="Y1036" s="3"/>
      <c r="Z1036" s="3"/>
      <c r="AA1036" s="3"/>
      <c r="AB1036" s="49"/>
      <c r="AC1036" s="49"/>
      <c r="AD1036" s="49"/>
      <c r="AE1036" s="49"/>
      <c r="AF1036" s="49"/>
      <c r="AG1036" s="49"/>
      <c r="AH1036" s="49"/>
      <c r="AI1036" s="49"/>
      <c r="AJ1036" s="49"/>
      <c r="AK1036" s="49"/>
      <c r="AL1036" s="3"/>
      <c r="AM1036" s="3"/>
      <c r="AN1036" s="3"/>
      <c r="AO1036" s="3"/>
      <c r="AP1036" s="3">
        <f t="shared" si="22"/>
        <v>2</v>
      </c>
      <c r="AQ1036" s="97">
        <f>AP1036/AP1035</f>
        <v>0.05</v>
      </c>
    </row>
    <row r="1037" spans="1:43" x14ac:dyDescent="0.25">
      <c r="A1037" s="26" t="s">
        <v>113</v>
      </c>
      <c r="B1037" s="42"/>
      <c r="C1037" s="3">
        <v>1</v>
      </c>
      <c r="D1037" s="3"/>
      <c r="E1037" s="3">
        <v>1</v>
      </c>
      <c r="F1037" s="3"/>
      <c r="G1037" s="3">
        <v>1</v>
      </c>
      <c r="H1037" s="3">
        <v>1</v>
      </c>
      <c r="I1037" s="3"/>
      <c r="J1037" s="3">
        <v>1</v>
      </c>
      <c r="K1037" s="3">
        <v>1</v>
      </c>
      <c r="L1037" s="3">
        <v>1</v>
      </c>
      <c r="M1037" s="3">
        <v>1</v>
      </c>
      <c r="N1037" s="3">
        <v>1</v>
      </c>
      <c r="O1037" s="3"/>
      <c r="P1037" s="3"/>
      <c r="Q1037" s="3"/>
      <c r="R1037" s="3"/>
      <c r="S1037" s="3">
        <v>1</v>
      </c>
      <c r="T1037" s="3"/>
      <c r="U1037" s="3">
        <v>1</v>
      </c>
      <c r="V1037" s="3">
        <v>1</v>
      </c>
      <c r="W1037" s="3">
        <v>1</v>
      </c>
      <c r="X1037" s="3"/>
      <c r="Y1037" s="3"/>
      <c r="Z1037" s="3">
        <v>1</v>
      </c>
      <c r="AA1037" s="3"/>
      <c r="AB1037" s="49">
        <v>1</v>
      </c>
      <c r="AC1037" s="49">
        <v>1</v>
      </c>
      <c r="AD1037" s="49"/>
      <c r="AE1037" s="49"/>
      <c r="AF1037" s="49"/>
      <c r="AG1037" s="49">
        <v>1</v>
      </c>
      <c r="AH1037" s="49">
        <v>1</v>
      </c>
      <c r="AI1037" s="49">
        <v>1</v>
      </c>
      <c r="AJ1037" s="49">
        <v>1</v>
      </c>
      <c r="AK1037" s="49"/>
      <c r="AL1037" s="3"/>
      <c r="AM1037" s="3"/>
      <c r="AN1037" s="3"/>
      <c r="AO1037" s="3"/>
      <c r="AP1037" s="3">
        <f t="shared" si="22"/>
        <v>20</v>
      </c>
      <c r="AQ1037" s="97">
        <f>AP1037/AP1035</f>
        <v>0.5</v>
      </c>
    </row>
    <row r="1038" spans="1:43" x14ac:dyDescent="0.25">
      <c r="A1038" s="26" t="s">
        <v>114</v>
      </c>
      <c r="B1038" s="42">
        <v>1</v>
      </c>
      <c r="C1038" s="3"/>
      <c r="D1038" s="3">
        <v>1</v>
      </c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>
        <v>1</v>
      </c>
      <c r="P1038" s="3"/>
      <c r="Q1038" s="3">
        <v>1</v>
      </c>
      <c r="R1038" s="3">
        <v>1</v>
      </c>
      <c r="S1038" s="3"/>
      <c r="T1038" s="3">
        <v>1</v>
      </c>
      <c r="U1038" s="3"/>
      <c r="V1038" s="3"/>
      <c r="W1038" s="3"/>
      <c r="X1038" s="3"/>
      <c r="Y1038" s="3">
        <v>1</v>
      </c>
      <c r="Z1038" s="3"/>
      <c r="AA1038" s="3"/>
      <c r="AB1038" s="49"/>
      <c r="AC1038" s="49"/>
      <c r="AD1038" s="49"/>
      <c r="AE1038" s="49"/>
      <c r="AF1038" s="49"/>
      <c r="AG1038" s="49"/>
      <c r="AH1038" s="49"/>
      <c r="AI1038" s="49"/>
      <c r="AJ1038" s="49"/>
      <c r="AK1038" s="49"/>
      <c r="AL1038" s="3">
        <v>1</v>
      </c>
      <c r="AM1038" s="3"/>
      <c r="AN1038" s="3">
        <v>1</v>
      </c>
      <c r="AO1038" s="3">
        <v>1</v>
      </c>
      <c r="AP1038" s="3">
        <f t="shared" si="22"/>
        <v>10</v>
      </c>
      <c r="AQ1038" s="97">
        <f>AP1038/AP1035</f>
        <v>0.25</v>
      </c>
    </row>
    <row r="1039" spans="1:43" x14ac:dyDescent="0.25">
      <c r="A1039" s="26" t="s">
        <v>89</v>
      </c>
      <c r="B1039" s="42"/>
      <c r="C1039" s="3"/>
      <c r="D1039" s="3"/>
      <c r="E1039" s="3"/>
      <c r="F1039" s="3"/>
      <c r="G1039" s="3"/>
      <c r="H1039" s="3"/>
      <c r="I1039" s="3">
        <v>1</v>
      </c>
      <c r="J1039" s="3"/>
      <c r="K1039" s="3"/>
      <c r="L1039" s="3"/>
      <c r="M1039" s="3"/>
      <c r="N1039" s="3"/>
      <c r="O1039" s="3"/>
      <c r="P1039" s="3">
        <v>1</v>
      </c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>
        <v>1</v>
      </c>
      <c r="AB1039" s="49"/>
      <c r="AC1039" s="49"/>
      <c r="AD1039" s="49">
        <v>1</v>
      </c>
      <c r="AE1039" s="49">
        <v>1</v>
      </c>
      <c r="AF1039" s="49">
        <v>1</v>
      </c>
      <c r="AG1039" s="49"/>
      <c r="AH1039" s="49"/>
      <c r="AI1039" s="49"/>
      <c r="AJ1039" s="49"/>
      <c r="AK1039" s="49">
        <v>1</v>
      </c>
      <c r="AL1039" s="3"/>
      <c r="AM1039" s="3">
        <v>1</v>
      </c>
      <c r="AN1039" s="3"/>
      <c r="AO1039" s="3"/>
      <c r="AP1039" s="3">
        <f t="shared" si="22"/>
        <v>8</v>
      </c>
      <c r="AQ1039" s="97">
        <f>AP1039/AP1035</f>
        <v>0.2</v>
      </c>
    </row>
    <row r="1040" spans="1:43" ht="15.75" x14ac:dyDescent="0.25">
      <c r="A1040" s="24" t="s">
        <v>67</v>
      </c>
      <c r="B1040" s="42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49"/>
      <c r="AC1040" s="49"/>
      <c r="AD1040" s="49"/>
      <c r="AE1040" s="49"/>
      <c r="AF1040" s="49"/>
      <c r="AG1040" s="49"/>
      <c r="AH1040" s="49"/>
      <c r="AI1040" s="49"/>
      <c r="AJ1040" s="49"/>
      <c r="AK1040" s="49"/>
      <c r="AL1040" s="3"/>
      <c r="AM1040" s="3"/>
      <c r="AN1040" s="3"/>
      <c r="AO1040" s="3"/>
      <c r="AP1040" s="3">
        <f>SUM(B1041:AO1044)</f>
        <v>40</v>
      </c>
      <c r="AQ1040" s="97"/>
    </row>
    <row r="1041" spans="1:43" x14ac:dyDescent="0.25">
      <c r="A1041" s="26" t="s">
        <v>112</v>
      </c>
      <c r="B1041" s="42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>
        <v>1</v>
      </c>
      <c r="Y1041" s="3">
        <v>1</v>
      </c>
      <c r="Z1041" s="3"/>
      <c r="AA1041" s="3"/>
      <c r="AB1041" s="49"/>
      <c r="AC1041" s="49"/>
      <c r="AD1041" s="49"/>
      <c r="AE1041" s="49"/>
      <c r="AF1041" s="49"/>
      <c r="AG1041" s="49"/>
      <c r="AH1041" s="49"/>
      <c r="AI1041" s="49"/>
      <c r="AJ1041" s="49"/>
      <c r="AK1041" s="49"/>
      <c r="AL1041" s="3"/>
      <c r="AM1041" s="3"/>
      <c r="AN1041" s="3"/>
      <c r="AO1041" s="3"/>
      <c r="AP1041" s="3">
        <f t="shared" si="22"/>
        <v>2</v>
      </c>
      <c r="AQ1041" s="97">
        <f>AP1041/AP1040</f>
        <v>0.05</v>
      </c>
    </row>
    <row r="1042" spans="1:43" x14ac:dyDescent="0.25">
      <c r="A1042" s="26" t="s">
        <v>113</v>
      </c>
      <c r="B1042" s="42">
        <v>1</v>
      </c>
      <c r="C1042" s="3"/>
      <c r="D1042" s="3"/>
      <c r="E1042" s="3"/>
      <c r="F1042" s="3">
        <v>1</v>
      </c>
      <c r="G1042" s="3"/>
      <c r="H1042" s="3">
        <v>1</v>
      </c>
      <c r="I1042" s="3"/>
      <c r="J1042" s="3">
        <v>1</v>
      </c>
      <c r="K1042" s="3">
        <v>1</v>
      </c>
      <c r="L1042" s="3"/>
      <c r="M1042" s="3">
        <v>1</v>
      </c>
      <c r="N1042" s="3"/>
      <c r="O1042" s="3">
        <v>1</v>
      </c>
      <c r="P1042" s="3">
        <v>1</v>
      </c>
      <c r="Q1042" s="3"/>
      <c r="R1042" s="3"/>
      <c r="S1042" s="3">
        <v>1</v>
      </c>
      <c r="T1042" s="3"/>
      <c r="U1042" s="3"/>
      <c r="V1042" s="3"/>
      <c r="W1042" s="3">
        <v>1</v>
      </c>
      <c r="X1042" s="3"/>
      <c r="Y1042" s="3"/>
      <c r="Z1042" s="3">
        <v>1</v>
      </c>
      <c r="AA1042" s="3"/>
      <c r="AB1042" s="49"/>
      <c r="AC1042" s="49"/>
      <c r="AD1042" s="49"/>
      <c r="AE1042" s="49"/>
      <c r="AF1042" s="49"/>
      <c r="AG1042" s="49"/>
      <c r="AH1042" s="49"/>
      <c r="AI1042" s="49">
        <v>1</v>
      </c>
      <c r="AJ1042" s="49">
        <v>1</v>
      </c>
      <c r="AK1042" s="49"/>
      <c r="AL1042" s="3">
        <v>1</v>
      </c>
      <c r="AM1042" s="3">
        <v>1</v>
      </c>
      <c r="AN1042" s="3"/>
      <c r="AO1042" s="3"/>
      <c r="AP1042" s="3">
        <f t="shared" si="22"/>
        <v>15</v>
      </c>
      <c r="AQ1042" s="97">
        <f>AP1042/AP1040</f>
        <v>0.375</v>
      </c>
    </row>
    <row r="1043" spans="1:43" x14ac:dyDescent="0.25">
      <c r="A1043" s="26" t="s">
        <v>114</v>
      </c>
      <c r="B1043" s="42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49"/>
      <c r="AC1043" s="49"/>
      <c r="AD1043" s="49"/>
      <c r="AE1043" s="49"/>
      <c r="AF1043" s="49"/>
      <c r="AG1043" s="49"/>
      <c r="AH1043" s="49"/>
      <c r="AI1043" s="49"/>
      <c r="AJ1043" s="49"/>
      <c r="AK1043" s="49"/>
      <c r="AL1043" s="3"/>
      <c r="AM1043" s="3"/>
      <c r="AN1043" s="3"/>
      <c r="AO1043" s="3"/>
      <c r="AP1043" s="3">
        <f t="shared" si="22"/>
        <v>0</v>
      </c>
      <c r="AQ1043" s="97">
        <f>AP1043/AP1040</f>
        <v>0</v>
      </c>
    </row>
    <row r="1044" spans="1:43" x14ac:dyDescent="0.25">
      <c r="A1044" s="26" t="s">
        <v>89</v>
      </c>
      <c r="B1044" s="42"/>
      <c r="C1044" s="3">
        <v>1</v>
      </c>
      <c r="D1044" s="3">
        <v>1</v>
      </c>
      <c r="E1044" s="3">
        <v>1</v>
      </c>
      <c r="F1044" s="3"/>
      <c r="G1044" s="3">
        <v>1</v>
      </c>
      <c r="H1044" s="3"/>
      <c r="I1044" s="3">
        <v>1</v>
      </c>
      <c r="J1044" s="3"/>
      <c r="K1044" s="3"/>
      <c r="L1044" s="3">
        <v>1</v>
      </c>
      <c r="M1044" s="3"/>
      <c r="N1044" s="3">
        <v>1</v>
      </c>
      <c r="O1044" s="3"/>
      <c r="P1044" s="3"/>
      <c r="Q1044" s="3">
        <v>1</v>
      </c>
      <c r="R1044" s="3">
        <v>1</v>
      </c>
      <c r="S1044" s="3"/>
      <c r="T1044" s="3">
        <v>1</v>
      </c>
      <c r="U1044" s="3">
        <v>1</v>
      </c>
      <c r="V1044" s="3">
        <v>1</v>
      </c>
      <c r="W1044" s="3"/>
      <c r="X1044" s="3"/>
      <c r="Y1044" s="3"/>
      <c r="Z1044" s="3"/>
      <c r="AA1044" s="3">
        <v>1</v>
      </c>
      <c r="AB1044" s="49">
        <v>1</v>
      </c>
      <c r="AC1044" s="49">
        <v>1</v>
      </c>
      <c r="AD1044" s="49">
        <v>1</v>
      </c>
      <c r="AE1044" s="49">
        <v>1</v>
      </c>
      <c r="AF1044" s="49">
        <v>1</v>
      </c>
      <c r="AG1044" s="49">
        <v>1</v>
      </c>
      <c r="AH1044" s="49">
        <v>1</v>
      </c>
      <c r="AI1044" s="49"/>
      <c r="AJ1044" s="49"/>
      <c r="AK1044" s="49">
        <v>1</v>
      </c>
      <c r="AL1044" s="3"/>
      <c r="AM1044" s="3"/>
      <c r="AN1044" s="3">
        <v>1</v>
      </c>
      <c r="AO1044" s="3">
        <v>1</v>
      </c>
      <c r="AP1044" s="3">
        <f t="shared" si="22"/>
        <v>23</v>
      </c>
      <c r="AQ1044" s="97">
        <f>AP1044/AP1040</f>
        <v>0.57499999999999996</v>
      </c>
    </row>
    <row r="1045" spans="1:43" ht="63" x14ac:dyDescent="0.25">
      <c r="A1045" s="24" t="s">
        <v>68</v>
      </c>
      <c r="B1045" s="42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49"/>
      <c r="AC1045" s="49"/>
      <c r="AD1045" s="49"/>
      <c r="AE1045" s="49"/>
      <c r="AF1045" s="49"/>
      <c r="AG1045" s="49"/>
      <c r="AH1045" s="49"/>
      <c r="AI1045" s="49"/>
      <c r="AJ1045" s="49"/>
      <c r="AK1045" s="49"/>
      <c r="AL1045" s="3"/>
      <c r="AM1045" s="3"/>
      <c r="AN1045" s="3"/>
      <c r="AO1045" s="3"/>
      <c r="AP1045" s="3">
        <f>SUM(B1046:AO1049)</f>
        <v>40</v>
      </c>
      <c r="AQ1045" s="97"/>
    </row>
    <row r="1046" spans="1:43" x14ac:dyDescent="0.25">
      <c r="A1046" s="26" t="s">
        <v>112</v>
      </c>
      <c r="B1046" s="42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>
        <v>1</v>
      </c>
      <c r="Y1046" s="3">
        <v>1</v>
      </c>
      <c r="Z1046" s="3"/>
      <c r="AA1046" s="3"/>
      <c r="AB1046" s="49"/>
      <c r="AC1046" s="49"/>
      <c r="AD1046" s="49"/>
      <c r="AE1046" s="49"/>
      <c r="AF1046" s="49"/>
      <c r="AG1046" s="49"/>
      <c r="AH1046" s="49"/>
      <c r="AI1046" s="49"/>
      <c r="AJ1046" s="49"/>
      <c r="AK1046" s="49"/>
      <c r="AL1046" s="3"/>
      <c r="AM1046" s="3"/>
      <c r="AN1046" s="3"/>
      <c r="AO1046" s="3"/>
      <c r="AP1046" s="3">
        <f t="shared" si="22"/>
        <v>2</v>
      </c>
      <c r="AQ1046" s="97">
        <f>AP1046/AP1045</f>
        <v>0.05</v>
      </c>
    </row>
    <row r="1047" spans="1:43" x14ac:dyDescent="0.25">
      <c r="A1047" s="26" t="s">
        <v>113</v>
      </c>
      <c r="B1047" s="42">
        <v>1</v>
      </c>
      <c r="C1047" s="3"/>
      <c r="D1047" s="3">
        <v>1</v>
      </c>
      <c r="E1047" s="3"/>
      <c r="F1047" s="3">
        <v>1</v>
      </c>
      <c r="G1047" s="3"/>
      <c r="H1047" s="3">
        <v>1</v>
      </c>
      <c r="I1047" s="3"/>
      <c r="J1047" s="3">
        <v>1</v>
      </c>
      <c r="K1047" s="3">
        <v>1</v>
      </c>
      <c r="L1047" s="3"/>
      <c r="M1047" s="3">
        <v>1</v>
      </c>
      <c r="N1047" s="3"/>
      <c r="O1047" s="3"/>
      <c r="P1047" s="3">
        <v>1</v>
      </c>
      <c r="Q1047" s="3"/>
      <c r="R1047" s="3"/>
      <c r="S1047" s="3">
        <v>1</v>
      </c>
      <c r="T1047" s="3"/>
      <c r="U1047" s="3"/>
      <c r="V1047" s="3"/>
      <c r="W1047" s="3">
        <v>1</v>
      </c>
      <c r="X1047" s="3"/>
      <c r="Y1047" s="3"/>
      <c r="Z1047" s="3">
        <v>1</v>
      </c>
      <c r="AA1047" s="3"/>
      <c r="AB1047" s="49"/>
      <c r="AC1047" s="49"/>
      <c r="AD1047" s="49"/>
      <c r="AE1047" s="49"/>
      <c r="AF1047" s="49"/>
      <c r="AG1047" s="49"/>
      <c r="AH1047" s="49"/>
      <c r="AI1047" s="49">
        <v>1</v>
      </c>
      <c r="AJ1047" s="49">
        <v>1</v>
      </c>
      <c r="AK1047" s="49"/>
      <c r="AL1047" s="3"/>
      <c r="AM1047" s="3">
        <v>1</v>
      </c>
      <c r="AN1047" s="3"/>
      <c r="AO1047" s="3"/>
      <c r="AP1047" s="3">
        <f t="shared" si="22"/>
        <v>14</v>
      </c>
      <c r="AQ1047" s="97">
        <f>AP1047/AP1045</f>
        <v>0.35</v>
      </c>
    </row>
    <row r="1048" spans="1:43" x14ac:dyDescent="0.25">
      <c r="A1048" s="26" t="s">
        <v>114</v>
      </c>
      <c r="B1048" s="42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49"/>
      <c r="AC1048" s="49"/>
      <c r="AD1048" s="49"/>
      <c r="AE1048" s="49"/>
      <c r="AF1048" s="49"/>
      <c r="AG1048" s="49"/>
      <c r="AH1048" s="49"/>
      <c r="AI1048" s="49"/>
      <c r="AJ1048" s="49"/>
      <c r="AK1048" s="49"/>
      <c r="AL1048" s="3"/>
      <c r="AM1048" s="3"/>
      <c r="AN1048" s="3"/>
      <c r="AO1048" s="3"/>
      <c r="AP1048" s="3">
        <f t="shared" si="22"/>
        <v>0</v>
      </c>
      <c r="AQ1048" s="97">
        <f>AP1048/AP1045</f>
        <v>0</v>
      </c>
    </row>
    <row r="1049" spans="1:43" x14ac:dyDescent="0.25">
      <c r="A1049" s="26" t="s">
        <v>89</v>
      </c>
      <c r="B1049" s="42"/>
      <c r="C1049" s="3">
        <v>1</v>
      </c>
      <c r="D1049" s="3"/>
      <c r="E1049" s="3">
        <v>1</v>
      </c>
      <c r="F1049" s="3"/>
      <c r="G1049" s="3">
        <v>1</v>
      </c>
      <c r="H1049" s="3"/>
      <c r="I1049" s="3">
        <v>1</v>
      </c>
      <c r="J1049" s="3"/>
      <c r="K1049" s="3"/>
      <c r="L1049" s="3">
        <v>1</v>
      </c>
      <c r="M1049" s="3"/>
      <c r="N1049" s="3">
        <v>1</v>
      </c>
      <c r="O1049" s="3">
        <v>1</v>
      </c>
      <c r="P1049" s="3"/>
      <c r="Q1049" s="3">
        <v>1</v>
      </c>
      <c r="R1049" s="3">
        <v>1</v>
      </c>
      <c r="S1049" s="3"/>
      <c r="T1049" s="3">
        <v>1</v>
      </c>
      <c r="U1049" s="3">
        <v>1</v>
      </c>
      <c r="V1049" s="3">
        <v>1</v>
      </c>
      <c r="W1049" s="3"/>
      <c r="X1049" s="3"/>
      <c r="Y1049" s="3"/>
      <c r="Z1049" s="3"/>
      <c r="AA1049" s="3">
        <v>1</v>
      </c>
      <c r="AB1049" s="49">
        <v>1</v>
      </c>
      <c r="AC1049" s="49">
        <v>1</v>
      </c>
      <c r="AD1049" s="49">
        <v>1</v>
      </c>
      <c r="AE1049" s="49">
        <v>1</v>
      </c>
      <c r="AF1049" s="49">
        <v>1</v>
      </c>
      <c r="AG1049" s="49">
        <v>1</v>
      </c>
      <c r="AH1049" s="49">
        <v>1</v>
      </c>
      <c r="AI1049" s="49"/>
      <c r="AJ1049" s="49"/>
      <c r="AK1049" s="49">
        <v>1</v>
      </c>
      <c r="AL1049" s="3">
        <v>1</v>
      </c>
      <c r="AM1049" s="3"/>
      <c r="AN1049" s="3">
        <v>1</v>
      </c>
      <c r="AO1049" s="3">
        <v>1</v>
      </c>
      <c r="AP1049" s="3">
        <f t="shared" si="22"/>
        <v>24</v>
      </c>
      <c r="AQ1049" s="97">
        <f>AP1049/AP1045</f>
        <v>0.6</v>
      </c>
    </row>
    <row r="1050" spans="1:43" ht="31.5" x14ac:dyDescent="0.25">
      <c r="A1050" s="24" t="s">
        <v>69</v>
      </c>
      <c r="B1050" s="42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49"/>
      <c r="AC1050" s="49"/>
      <c r="AD1050" s="49"/>
      <c r="AE1050" s="49"/>
      <c r="AF1050" s="49"/>
      <c r="AG1050" s="49"/>
      <c r="AH1050" s="49"/>
      <c r="AI1050" s="49"/>
      <c r="AJ1050" s="49"/>
      <c r="AK1050" s="49"/>
      <c r="AL1050" s="3"/>
      <c r="AM1050" s="3"/>
      <c r="AN1050" s="3"/>
      <c r="AO1050" s="3"/>
      <c r="AP1050" s="3">
        <f>SUM(B1051:AO1054)</f>
        <v>40</v>
      </c>
      <c r="AQ1050" s="97"/>
    </row>
    <row r="1051" spans="1:43" x14ac:dyDescent="0.25">
      <c r="A1051" s="26" t="s">
        <v>112</v>
      </c>
      <c r="B1051" s="42"/>
      <c r="C1051" s="3"/>
      <c r="D1051" s="3"/>
      <c r="E1051" s="3"/>
      <c r="F1051" s="3"/>
      <c r="G1051" s="3">
        <v>1</v>
      </c>
      <c r="H1051" s="3"/>
      <c r="I1051" s="3"/>
      <c r="J1051" s="3"/>
      <c r="K1051" s="3"/>
      <c r="L1051" s="3"/>
      <c r="M1051" s="3">
        <v>1</v>
      </c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>
        <v>1</v>
      </c>
      <c r="Y1051" s="3">
        <v>1</v>
      </c>
      <c r="Z1051" s="3"/>
      <c r="AA1051" s="3">
        <v>1</v>
      </c>
      <c r="AB1051" s="49"/>
      <c r="AC1051" s="49"/>
      <c r="AD1051" s="49"/>
      <c r="AE1051" s="49"/>
      <c r="AF1051" s="49"/>
      <c r="AG1051" s="49"/>
      <c r="AH1051" s="49"/>
      <c r="AI1051" s="49"/>
      <c r="AJ1051" s="49"/>
      <c r="AK1051" s="49"/>
      <c r="AL1051" s="3"/>
      <c r="AM1051" s="3"/>
      <c r="AN1051" s="3"/>
      <c r="AO1051" s="3"/>
      <c r="AP1051" s="3">
        <f t="shared" si="22"/>
        <v>5</v>
      </c>
      <c r="AQ1051" s="97">
        <f>AP1051/AP1050</f>
        <v>0.125</v>
      </c>
    </row>
    <row r="1052" spans="1:43" x14ac:dyDescent="0.25">
      <c r="A1052" s="26" t="s">
        <v>113</v>
      </c>
      <c r="B1052" s="42">
        <v>1</v>
      </c>
      <c r="C1052" s="3"/>
      <c r="D1052" s="3">
        <v>1</v>
      </c>
      <c r="E1052" s="3"/>
      <c r="F1052" s="3"/>
      <c r="G1052" s="3"/>
      <c r="H1052" s="3">
        <v>1</v>
      </c>
      <c r="I1052" s="3"/>
      <c r="J1052" s="3">
        <v>1</v>
      </c>
      <c r="K1052" s="3">
        <v>1</v>
      </c>
      <c r="L1052" s="3"/>
      <c r="M1052" s="3"/>
      <c r="N1052" s="3"/>
      <c r="O1052" s="3">
        <v>1</v>
      </c>
      <c r="P1052" s="3"/>
      <c r="Q1052" s="3"/>
      <c r="R1052" s="3"/>
      <c r="S1052" s="3">
        <v>1</v>
      </c>
      <c r="T1052" s="3"/>
      <c r="U1052" s="3"/>
      <c r="V1052" s="3"/>
      <c r="W1052" s="3">
        <v>1</v>
      </c>
      <c r="X1052" s="3"/>
      <c r="Y1052" s="3"/>
      <c r="Z1052" s="3">
        <v>1</v>
      </c>
      <c r="AA1052" s="3"/>
      <c r="AB1052" s="49"/>
      <c r="AC1052" s="49"/>
      <c r="AD1052" s="49"/>
      <c r="AE1052" s="49"/>
      <c r="AF1052" s="49">
        <v>1</v>
      </c>
      <c r="AG1052" s="49"/>
      <c r="AH1052" s="49"/>
      <c r="AI1052" s="49">
        <v>1</v>
      </c>
      <c r="AJ1052" s="49">
        <v>1</v>
      </c>
      <c r="AK1052" s="49"/>
      <c r="AL1052" s="3">
        <v>1</v>
      </c>
      <c r="AM1052" s="3"/>
      <c r="AN1052" s="3"/>
      <c r="AO1052" s="3"/>
      <c r="AP1052" s="3">
        <f t="shared" si="22"/>
        <v>13</v>
      </c>
      <c r="AQ1052" s="97">
        <f>AP1052/AP1050</f>
        <v>0.32500000000000001</v>
      </c>
    </row>
    <row r="1053" spans="1:43" x14ac:dyDescent="0.25">
      <c r="A1053" s="26" t="s">
        <v>114</v>
      </c>
      <c r="B1053" s="42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49"/>
      <c r="AC1053" s="49"/>
      <c r="AD1053" s="49"/>
      <c r="AE1053" s="49"/>
      <c r="AF1053" s="49"/>
      <c r="AG1053" s="49"/>
      <c r="AH1053" s="49"/>
      <c r="AI1053" s="49"/>
      <c r="AJ1053" s="49"/>
      <c r="AK1053" s="49"/>
      <c r="AL1053" s="3"/>
      <c r="AM1053" s="3"/>
      <c r="AN1053" s="3"/>
      <c r="AO1053" s="3"/>
      <c r="AP1053" s="3">
        <f t="shared" si="22"/>
        <v>0</v>
      </c>
      <c r="AQ1053" s="97">
        <f>AP1053/AP1050</f>
        <v>0</v>
      </c>
    </row>
    <row r="1054" spans="1:43" x14ac:dyDescent="0.25">
      <c r="A1054" s="26" t="s">
        <v>89</v>
      </c>
      <c r="B1054" s="42"/>
      <c r="C1054" s="3">
        <v>1</v>
      </c>
      <c r="D1054" s="3"/>
      <c r="E1054" s="3">
        <v>1</v>
      </c>
      <c r="F1054" s="3">
        <v>1</v>
      </c>
      <c r="G1054" s="3"/>
      <c r="H1054" s="3"/>
      <c r="I1054" s="3">
        <v>1</v>
      </c>
      <c r="J1054" s="3"/>
      <c r="K1054" s="3"/>
      <c r="L1054" s="3">
        <v>1</v>
      </c>
      <c r="M1054" s="3"/>
      <c r="N1054" s="3">
        <v>1</v>
      </c>
      <c r="O1054" s="3"/>
      <c r="P1054" s="3">
        <v>1</v>
      </c>
      <c r="Q1054" s="3">
        <v>1</v>
      </c>
      <c r="R1054" s="3">
        <v>1</v>
      </c>
      <c r="S1054" s="3"/>
      <c r="T1054" s="3">
        <v>1</v>
      </c>
      <c r="U1054" s="3">
        <v>1</v>
      </c>
      <c r="V1054" s="3">
        <v>1</v>
      </c>
      <c r="W1054" s="3"/>
      <c r="X1054" s="3"/>
      <c r="Y1054" s="3"/>
      <c r="Z1054" s="3"/>
      <c r="AA1054" s="3"/>
      <c r="AB1054" s="49">
        <v>1</v>
      </c>
      <c r="AC1054" s="49">
        <v>1</v>
      </c>
      <c r="AD1054" s="49">
        <v>1</v>
      </c>
      <c r="AE1054" s="49">
        <v>1</v>
      </c>
      <c r="AF1054" s="49"/>
      <c r="AG1054" s="49">
        <v>1</v>
      </c>
      <c r="AH1054" s="49">
        <v>1</v>
      </c>
      <c r="AI1054" s="49"/>
      <c r="AJ1054" s="49"/>
      <c r="AK1054" s="49">
        <v>1</v>
      </c>
      <c r="AL1054" s="3"/>
      <c r="AM1054" s="3">
        <v>1</v>
      </c>
      <c r="AN1054" s="3">
        <v>1</v>
      </c>
      <c r="AO1054" s="3">
        <v>1</v>
      </c>
      <c r="AP1054" s="3">
        <f t="shared" si="22"/>
        <v>22</v>
      </c>
      <c r="AQ1054" s="97">
        <f>AP1054/AP1050</f>
        <v>0.55000000000000004</v>
      </c>
    </row>
    <row r="1055" spans="1:43" ht="31.5" x14ac:dyDescent="0.25">
      <c r="A1055" s="24" t="s">
        <v>70</v>
      </c>
      <c r="B1055" s="42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49"/>
      <c r="AC1055" s="49"/>
      <c r="AD1055" s="49"/>
      <c r="AE1055" s="49"/>
      <c r="AF1055" s="49"/>
      <c r="AG1055" s="49"/>
      <c r="AH1055" s="49"/>
      <c r="AI1055" s="49"/>
      <c r="AJ1055" s="49"/>
      <c r="AK1055" s="49"/>
      <c r="AL1055" s="3"/>
      <c r="AM1055" s="3"/>
      <c r="AN1055" s="3"/>
      <c r="AO1055" s="3"/>
      <c r="AP1055" s="3">
        <f>SUM(B1056:AO1059)</f>
        <v>40</v>
      </c>
      <c r="AQ1055" s="97"/>
    </row>
    <row r="1056" spans="1:43" x14ac:dyDescent="0.25">
      <c r="A1056" s="26" t="s">
        <v>112</v>
      </c>
      <c r="B1056" s="42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>
        <v>1</v>
      </c>
      <c r="Y1056" s="3"/>
      <c r="Z1056" s="3"/>
      <c r="AA1056" s="3"/>
      <c r="AB1056" s="49"/>
      <c r="AC1056" s="49"/>
      <c r="AD1056" s="49"/>
      <c r="AE1056" s="49"/>
      <c r="AF1056" s="49"/>
      <c r="AG1056" s="49"/>
      <c r="AH1056" s="49"/>
      <c r="AI1056" s="49"/>
      <c r="AJ1056" s="49"/>
      <c r="AK1056" s="49"/>
      <c r="AL1056" s="3"/>
      <c r="AM1056" s="3"/>
      <c r="AN1056" s="3"/>
      <c r="AO1056" s="3"/>
      <c r="AP1056" s="3">
        <f t="shared" si="22"/>
        <v>1</v>
      </c>
      <c r="AQ1056" s="97">
        <f>AP1056/AP1055</f>
        <v>2.5000000000000001E-2</v>
      </c>
    </row>
    <row r="1057" spans="1:43" x14ac:dyDescent="0.25">
      <c r="A1057" s="26" t="s">
        <v>113</v>
      </c>
      <c r="B1057" s="42">
        <v>1</v>
      </c>
      <c r="C1057" s="3"/>
      <c r="D1057" s="3"/>
      <c r="E1057" s="3"/>
      <c r="F1057" s="3"/>
      <c r="G1057" s="3"/>
      <c r="H1057" s="3">
        <v>1</v>
      </c>
      <c r="I1057" s="3"/>
      <c r="J1057" s="3">
        <v>1</v>
      </c>
      <c r="K1057" s="3">
        <v>1</v>
      </c>
      <c r="L1057" s="3"/>
      <c r="M1057" s="3">
        <v>1</v>
      </c>
      <c r="N1057" s="3"/>
      <c r="O1057" s="3"/>
      <c r="P1057" s="3"/>
      <c r="Q1057" s="3"/>
      <c r="R1057" s="3"/>
      <c r="S1057" s="3">
        <v>1</v>
      </c>
      <c r="T1057" s="3"/>
      <c r="U1057" s="3"/>
      <c r="V1057" s="3"/>
      <c r="W1057" s="3">
        <v>1</v>
      </c>
      <c r="X1057" s="3"/>
      <c r="Y1057" s="3"/>
      <c r="Z1057" s="3">
        <v>1</v>
      </c>
      <c r="AA1057" s="3">
        <v>1</v>
      </c>
      <c r="AB1057" s="49"/>
      <c r="AC1057" s="49"/>
      <c r="AD1057" s="49"/>
      <c r="AE1057" s="49"/>
      <c r="AF1057" s="49">
        <v>1</v>
      </c>
      <c r="AG1057" s="49"/>
      <c r="AH1057" s="49"/>
      <c r="AI1057" s="49"/>
      <c r="AJ1057" s="49">
        <v>1</v>
      </c>
      <c r="AK1057" s="49"/>
      <c r="AL1057" s="3"/>
      <c r="AM1057" s="3"/>
      <c r="AN1057" s="3"/>
      <c r="AO1057" s="3"/>
      <c r="AP1057" s="3">
        <f t="shared" si="22"/>
        <v>11</v>
      </c>
      <c r="AQ1057" s="97">
        <f>AP1057/AP1055</f>
        <v>0.27500000000000002</v>
      </c>
    </row>
    <row r="1058" spans="1:43" x14ac:dyDescent="0.25">
      <c r="A1058" s="26" t="s">
        <v>114</v>
      </c>
      <c r="B1058" s="42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49"/>
      <c r="AC1058" s="49"/>
      <c r="AD1058" s="49"/>
      <c r="AE1058" s="49"/>
      <c r="AF1058" s="49"/>
      <c r="AG1058" s="49"/>
      <c r="AH1058" s="49"/>
      <c r="AI1058" s="49"/>
      <c r="AJ1058" s="49"/>
      <c r="AK1058" s="49"/>
      <c r="AL1058" s="3"/>
      <c r="AM1058" s="3"/>
      <c r="AN1058" s="3"/>
      <c r="AO1058" s="3"/>
      <c r="AP1058" s="3">
        <f t="shared" si="22"/>
        <v>0</v>
      </c>
      <c r="AQ1058" s="97">
        <f>AP1058/AP1055</f>
        <v>0</v>
      </c>
    </row>
    <row r="1059" spans="1:43" x14ac:dyDescent="0.25">
      <c r="A1059" s="26" t="s">
        <v>89</v>
      </c>
      <c r="B1059" s="42"/>
      <c r="C1059" s="3">
        <v>1</v>
      </c>
      <c r="D1059" s="3">
        <v>1</v>
      </c>
      <c r="E1059" s="3">
        <v>1</v>
      </c>
      <c r="F1059" s="3">
        <v>1</v>
      </c>
      <c r="G1059" s="3">
        <v>1</v>
      </c>
      <c r="H1059" s="3"/>
      <c r="I1059" s="3">
        <v>1</v>
      </c>
      <c r="J1059" s="3"/>
      <c r="K1059" s="3"/>
      <c r="L1059" s="3">
        <v>1</v>
      </c>
      <c r="M1059" s="3"/>
      <c r="N1059" s="3">
        <v>1</v>
      </c>
      <c r="O1059" s="3">
        <v>1</v>
      </c>
      <c r="P1059" s="3">
        <v>1</v>
      </c>
      <c r="Q1059" s="3">
        <v>1</v>
      </c>
      <c r="R1059" s="3">
        <v>1</v>
      </c>
      <c r="S1059" s="3"/>
      <c r="T1059" s="3">
        <v>1</v>
      </c>
      <c r="U1059" s="3">
        <v>1</v>
      </c>
      <c r="V1059" s="3">
        <v>1</v>
      </c>
      <c r="W1059" s="3"/>
      <c r="X1059" s="3"/>
      <c r="Y1059" s="3">
        <v>1</v>
      </c>
      <c r="Z1059" s="3"/>
      <c r="AA1059" s="3"/>
      <c r="AB1059" s="49">
        <v>1</v>
      </c>
      <c r="AC1059" s="49">
        <v>1</v>
      </c>
      <c r="AD1059" s="49">
        <v>1</v>
      </c>
      <c r="AE1059" s="49">
        <v>1</v>
      </c>
      <c r="AF1059" s="49"/>
      <c r="AG1059" s="49">
        <v>1</v>
      </c>
      <c r="AH1059" s="49">
        <v>1</v>
      </c>
      <c r="AI1059" s="49">
        <v>1</v>
      </c>
      <c r="AJ1059" s="49"/>
      <c r="AK1059" s="49">
        <v>1</v>
      </c>
      <c r="AL1059" s="3">
        <v>1</v>
      </c>
      <c r="AM1059" s="3">
        <v>1</v>
      </c>
      <c r="AN1059" s="3">
        <v>1</v>
      </c>
      <c r="AO1059" s="3">
        <v>1</v>
      </c>
      <c r="AP1059" s="3">
        <f t="shared" si="22"/>
        <v>28</v>
      </c>
      <c r="AQ1059" s="97">
        <f>AP1059/AP1055</f>
        <v>0.7</v>
      </c>
    </row>
    <row r="1060" spans="1:43" ht="31.5" x14ac:dyDescent="0.25">
      <c r="A1060" s="24" t="s">
        <v>71</v>
      </c>
      <c r="B1060" s="42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49"/>
      <c r="AC1060" s="49"/>
      <c r="AD1060" s="49"/>
      <c r="AE1060" s="49"/>
      <c r="AF1060" s="49"/>
      <c r="AG1060" s="49"/>
      <c r="AH1060" s="49"/>
      <c r="AI1060" s="49"/>
      <c r="AJ1060" s="49"/>
      <c r="AK1060" s="49"/>
      <c r="AL1060" s="3"/>
      <c r="AM1060" s="3"/>
      <c r="AN1060" s="3"/>
      <c r="AO1060" s="3"/>
      <c r="AP1060" s="3">
        <f>SUM(B1061:AO1064)</f>
        <v>40</v>
      </c>
      <c r="AQ1060" s="97"/>
    </row>
    <row r="1061" spans="1:43" x14ac:dyDescent="0.25">
      <c r="A1061" s="26" t="s">
        <v>112</v>
      </c>
      <c r="B1061" s="42"/>
      <c r="C1061" s="3"/>
      <c r="D1061" s="3"/>
      <c r="E1061" s="3"/>
      <c r="F1061" s="3"/>
      <c r="G1061" s="3"/>
      <c r="H1061" s="3"/>
      <c r="I1061" s="3"/>
      <c r="J1061" s="3"/>
      <c r="K1061" s="3"/>
      <c r="L1061" s="3">
        <v>1</v>
      </c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>
        <v>1</v>
      </c>
      <c r="Y1061" s="3"/>
      <c r="Z1061" s="3"/>
      <c r="AA1061" s="3"/>
      <c r="AB1061" s="49"/>
      <c r="AC1061" s="49"/>
      <c r="AD1061" s="49"/>
      <c r="AE1061" s="49"/>
      <c r="AF1061" s="49"/>
      <c r="AG1061" s="49"/>
      <c r="AH1061" s="49"/>
      <c r="AI1061" s="49"/>
      <c r="AJ1061" s="49"/>
      <c r="AK1061" s="49"/>
      <c r="AL1061" s="3"/>
      <c r="AM1061" s="3"/>
      <c r="AN1061" s="3"/>
      <c r="AO1061" s="3"/>
      <c r="AP1061" s="3">
        <f t="shared" si="22"/>
        <v>2</v>
      </c>
      <c r="AQ1061" s="97">
        <f>AP1061/AP1060</f>
        <v>0.05</v>
      </c>
    </row>
    <row r="1062" spans="1:43" x14ac:dyDescent="0.25">
      <c r="A1062" s="26" t="s">
        <v>113</v>
      </c>
      <c r="B1062" s="42">
        <v>1</v>
      </c>
      <c r="C1062" s="3">
        <v>1</v>
      </c>
      <c r="D1062" s="3"/>
      <c r="E1062" s="3">
        <v>1</v>
      </c>
      <c r="F1062" s="3"/>
      <c r="G1062" s="3"/>
      <c r="H1062" s="3">
        <v>1</v>
      </c>
      <c r="I1062" s="3"/>
      <c r="J1062" s="3">
        <v>1</v>
      </c>
      <c r="K1062" s="3">
        <v>1</v>
      </c>
      <c r="L1062" s="3"/>
      <c r="M1062" s="3"/>
      <c r="N1062" s="3">
        <v>1</v>
      </c>
      <c r="O1062" s="3">
        <v>1</v>
      </c>
      <c r="P1062" s="3"/>
      <c r="Q1062" s="3"/>
      <c r="R1062" s="3"/>
      <c r="S1062" s="3">
        <v>1</v>
      </c>
      <c r="T1062" s="3"/>
      <c r="U1062" s="3"/>
      <c r="V1062" s="3"/>
      <c r="W1062" s="3">
        <v>1</v>
      </c>
      <c r="X1062" s="3"/>
      <c r="Y1062" s="3">
        <v>1</v>
      </c>
      <c r="Z1062" s="3">
        <v>1</v>
      </c>
      <c r="AA1062" s="3"/>
      <c r="AB1062" s="49">
        <v>1</v>
      </c>
      <c r="AC1062" s="49">
        <v>1</v>
      </c>
      <c r="AD1062" s="49"/>
      <c r="AE1062" s="49">
        <v>1</v>
      </c>
      <c r="AF1062" s="49">
        <v>1</v>
      </c>
      <c r="AG1062" s="49">
        <v>1</v>
      </c>
      <c r="AH1062" s="49">
        <v>1</v>
      </c>
      <c r="AI1062" s="49">
        <v>1</v>
      </c>
      <c r="AJ1062" s="49"/>
      <c r="AK1062" s="49"/>
      <c r="AL1062" s="3">
        <v>1</v>
      </c>
      <c r="AM1062" s="3"/>
      <c r="AN1062" s="3"/>
      <c r="AO1062" s="3"/>
      <c r="AP1062" s="3">
        <f t="shared" si="22"/>
        <v>20</v>
      </c>
      <c r="AQ1062" s="97">
        <f>AP1062/AP1060</f>
        <v>0.5</v>
      </c>
    </row>
    <row r="1063" spans="1:43" x14ac:dyDescent="0.25">
      <c r="A1063" s="26" t="s">
        <v>114</v>
      </c>
      <c r="B1063" s="42"/>
      <c r="C1063" s="3"/>
      <c r="D1063" s="3">
        <v>1</v>
      </c>
      <c r="E1063" s="3"/>
      <c r="F1063" s="3"/>
      <c r="G1063" s="3">
        <v>1</v>
      </c>
      <c r="H1063" s="3"/>
      <c r="I1063" s="3"/>
      <c r="J1063" s="3"/>
      <c r="K1063" s="3"/>
      <c r="L1063" s="3"/>
      <c r="M1063" s="3">
        <v>1</v>
      </c>
      <c r="N1063" s="3"/>
      <c r="O1063" s="3"/>
      <c r="P1063" s="3">
        <v>1</v>
      </c>
      <c r="Q1063" s="3"/>
      <c r="R1063" s="3">
        <v>1</v>
      </c>
      <c r="S1063" s="3"/>
      <c r="T1063" s="3"/>
      <c r="U1063" s="3">
        <v>1</v>
      </c>
      <c r="V1063" s="3"/>
      <c r="W1063" s="3"/>
      <c r="X1063" s="3"/>
      <c r="Y1063" s="3"/>
      <c r="Z1063" s="3"/>
      <c r="AA1063" s="3"/>
      <c r="AB1063" s="49"/>
      <c r="AC1063" s="49"/>
      <c r="AD1063" s="49"/>
      <c r="AE1063" s="49"/>
      <c r="AF1063" s="49"/>
      <c r="AG1063" s="49"/>
      <c r="AH1063" s="49"/>
      <c r="AI1063" s="49"/>
      <c r="AJ1063" s="49">
        <v>1</v>
      </c>
      <c r="AK1063" s="49"/>
      <c r="AL1063" s="3"/>
      <c r="AM1063" s="3">
        <v>1</v>
      </c>
      <c r="AN1063" s="3"/>
      <c r="AO1063" s="3">
        <v>1</v>
      </c>
      <c r="AP1063" s="3">
        <f t="shared" si="22"/>
        <v>9</v>
      </c>
      <c r="AQ1063" s="97">
        <f>AP1063/AP1060</f>
        <v>0.22500000000000001</v>
      </c>
    </row>
    <row r="1064" spans="1:43" x14ac:dyDescent="0.25">
      <c r="A1064" s="26" t="s">
        <v>89</v>
      </c>
      <c r="B1064" s="42"/>
      <c r="C1064" s="3"/>
      <c r="D1064" s="3"/>
      <c r="E1064" s="3"/>
      <c r="F1064" s="3">
        <v>1</v>
      </c>
      <c r="G1064" s="3"/>
      <c r="H1064" s="3"/>
      <c r="I1064" s="3">
        <v>1</v>
      </c>
      <c r="J1064" s="3"/>
      <c r="K1064" s="3"/>
      <c r="L1064" s="3"/>
      <c r="M1064" s="3"/>
      <c r="N1064" s="3"/>
      <c r="O1064" s="3"/>
      <c r="P1064" s="3"/>
      <c r="Q1064" s="3">
        <v>1</v>
      </c>
      <c r="R1064" s="3"/>
      <c r="S1064" s="3"/>
      <c r="T1064" s="3">
        <v>1</v>
      </c>
      <c r="U1064" s="3"/>
      <c r="V1064" s="3">
        <v>1</v>
      </c>
      <c r="W1064" s="3"/>
      <c r="X1064" s="3"/>
      <c r="Y1064" s="3"/>
      <c r="Z1064" s="3"/>
      <c r="AA1064" s="3">
        <v>1</v>
      </c>
      <c r="AB1064" s="49"/>
      <c r="AC1064" s="49"/>
      <c r="AD1064" s="49">
        <v>1</v>
      </c>
      <c r="AE1064" s="49"/>
      <c r="AF1064" s="49"/>
      <c r="AG1064" s="49"/>
      <c r="AH1064" s="49"/>
      <c r="AI1064" s="49"/>
      <c r="AJ1064" s="49"/>
      <c r="AK1064" s="49">
        <v>1</v>
      </c>
      <c r="AL1064" s="3"/>
      <c r="AM1064" s="3"/>
      <c r="AN1064" s="3">
        <v>1</v>
      </c>
      <c r="AO1064" s="3"/>
      <c r="AP1064" s="3">
        <f t="shared" si="22"/>
        <v>9</v>
      </c>
      <c r="AQ1064" s="97">
        <f>AP1064/AP1060</f>
        <v>0.22500000000000001</v>
      </c>
    </row>
    <row r="1065" spans="1:43" ht="15.75" x14ac:dyDescent="0.25">
      <c r="A1065" s="24" t="s">
        <v>72</v>
      </c>
      <c r="B1065" s="42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49"/>
      <c r="AC1065" s="49"/>
      <c r="AD1065" s="49"/>
      <c r="AE1065" s="49"/>
      <c r="AF1065" s="49"/>
      <c r="AG1065" s="49"/>
      <c r="AH1065" s="49"/>
      <c r="AI1065" s="49"/>
      <c r="AJ1065" s="49"/>
      <c r="AK1065" s="49"/>
      <c r="AL1065" s="3"/>
      <c r="AM1065" s="3"/>
      <c r="AN1065" s="3"/>
      <c r="AO1065" s="3"/>
      <c r="AP1065" s="3">
        <f>SUM(B1066:AO1069)</f>
        <v>39</v>
      </c>
      <c r="AQ1065" s="97"/>
    </row>
    <row r="1066" spans="1:43" x14ac:dyDescent="0.25">
      <c r="A1066" s="26" t="s">
        <v>112</v>
      </c>
      <c r="B1066" s="42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>
        <v>1</v>
      </c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>
        <v>1</v>
      </c>
      <c r="Y1066" s="3"/>
      <c r="Z1066" s="3"/>
      <c r="AA1066" s="3">
        <v>1</v>
      </c>
      <c r="AB1066" s="49"/>
      <c r="AC1066" s="49"/>
      <c r="AD1066" s="49"/>
      <c r="AE1066" s="49"/>
      <c r="AF1066" s="49"/>
      <c r="AG1066" s="49"/>
      <c r="AH1066" s="49"/>
      <c r="AI1066" s="49"/>
      <c r="AJ1066" s="49"/>
      <c r="AK1066" s="49"/>
      <c r="AL1066" s="3"/>
      <c r="AM1066" s="3"/>
      <c r="AN1066" s="3"/>
      <c r="AO1066" s="3"/>
      <c r="AP1066" s="3">
        <f t="shared" si="22"/>
        <v>3</v>
      </c>
      <c r="AQ1066" s="97">
        <f>AP1066/AP1065</f>
        <v>7.6923076923076927E-2</v>
      </c>
    </row>
    <row r="1067" spans="1:43" x14ac:dyDescent="0.25">
      <c r="A1067" s="26" t="s">
        <v>113</v>
      </c>
      <c r="B1067" s="42">
        <v>1</v>
      </c>
      <c r="C1067" s="3"/>
      <c r="D1067" s="3"/>
      <c r="E1067" s="3"/>
      <c r="F1067" s="3"/>
      <c r="G1067" s="3"/>
      <c r="H1067" s="3">
        <v>1</v>
      </c>
      <c r="I1067" s="3"/>
      <c r="J1067" s="3">
        <v>1</v>
      </c>
      <c r="K1067" s="3">
        <v>1</v>
      </c>
      <c r="L1067" s="3"/>
      <c r="M1067" s="3"/>
      <c r="N1067" s="3">
        <v>1</v>
      </c>
      <c r="O1067" s="3"/>
      <c r="P1067" s="3"/>
      <c r="Q1067" s="3"/>
      <c r="R1067" s="3"/>
      <c r="S1067" s="3"/>
      <c r="T1067" s="3"/>
      <c r="U1067" s="3"/>
      <c r="V1067" s="3"/>
      <c r="W1067" s="3">
        <v>1</v>
      </c>
      <c r="X1067" s="3"/>
      <c r="Y1067" s="3"/>
      <c r="Z1067" s="3">
        <v>1</v>
      </c>
      <c r="AA1067" s="3"/>
      <c r="AB1067" s="49">
        <v>1</v>
      </c>
      <c r="AC1067" s="49"/>
      <c r="AD1067" s="49"/>
      <c r="AE1067" s="49">
        <v>1</v>
      </c>
      <c r="AF1067" s="49">
        <v>1</v>
      </c>
      <c r="AG1067" s="49">
        <v>1</v>
      </c>
      <c r="AH1067" s="49"/>
      <c r="AI1067" s="49"/>
      <c r="AJ1067" s="49">
        <v>1</v>
      </c>
      <c r="AK1067" s="49"/>
      <c r="AL1067" s="3"/>
      <c r="AM1067" s="3"/>
      <c r="AN1067" s="3"/>
      <c r="AO1067" s="3"/>
      <c r="AP1067" s="3">
        <f t="shared" si="22"/>
        <v>12</v>
      </c>
      <c r="AQ1067" s="97">
        <f>AP1067/AP1065</f>
        <v>0.30769230769230771</v>
      </c>
    </row>
    <row r="1068" spans="1:43" x14ac:dyDescent="0.25">
      <c r="A1068" s="26" t="s">
        <v>114</v>
      </c>
      <c r="B1068" s="42"/>
      <c r="C1068" s="3"/>
      <c r="D1068" s="3">
        <v>1</v>
      </c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>
        <v>1</v>
      </c>
      <c r="Q1068" s="3"/>
      <c r="R1068" s="3">
        <v>1</v>
      </c>
      <c r="S1068" s="3"/>
      <c r="T1068" s="3"/>
      <c r="U1068" s="3"/>
      <c r="V1068" s="3"/>
      <c r="W1068" s="3"/>
      <c r="X1068" s="3"/>
      <c r="Y1068" s="3"/>
      <c r="Z1068" s="3"/>
      <c r="AA1068" s="3"/>
      <c r="AB1068" s="49"/>
      <c r="AC1068" s="49"/>
      <c r="AD1068" s="49"/>
      <c r="AE1068" s="49"/>
      <c r="AF1068" s="49"/>
      <c r="AG1068" s="49"/>
      <c r="AH1068" s="49"/>
      <c r="AI1068" s="49"/>
      <c r="AJ1068" s="49"/>
      <c r="AK1068" s="49"/>
      <c r="AL1068" s="3"/>
      <c r="AM1068" s="3">
        <v>1</v>
      </c>
      <c r="AN1068" s="3"/>
      <c r="AO1068" s="3">
        <v>1</v>
      </c>
      <c r="AP1068" s="3">
        <f t="shared" si="22"/>
        <v>5</v>
      </c>
      <c r="AQ1068" s="97">
        <f>AP1068/AP1065</f>
        <v>0.12820512820512819</v>
      </c>
    </row>
    <row r="1069" spans="1:43" x14ac:dyDescent="0.25">
      <c r="A1069" s="26" t="s">
        <v>89</v>
      </c>
      <c r="B1069" s="42"/>
      <c r="C1069" s="3">
        <v>1</v>
      </c>
      <c r="D1069" s="3"/>
      <c r="E1069" s="3">
        <v>1</v>
      </c>
      <c r="F1069" s="3">
        <v>1</v>
      </c>
      <c r="G1069" s="3">
        <v>1</v>
      </c>
      <c r="H1069" s="3"/>
      <c r="I1069" s="3">
        <v>1</v>
      </c>
      <c r="J1069" s="3"/>
      <c r="K1069" s="3"/>
      <c r="L1069" s="3">
        <v>1</v>
      </c>
      <c r="M1069" s="3"/>
      <c r="N1069" s="3"/>
      <c r="O1069" s="3">
        <v>1</v>
      </c>
      <c r="P1069" s="3"/>
      <c r="Q1069" s="3">
        <v>1</v>
      </c>
      <c r="R1069" s="3"/>
      <c r="S1069" s="3">
        <v>1</v>
      </c>
      <c r="T1069" s="3">
        <v>1</v>
      </c>
      <c r="U1069" s="3">
        <v>1</v>
      </c>
      <c r="V1069" s="3">
        <v>1</v>
      </c>
      <c r="W1069" s="3"/>
      <c r="X1069" s="3"/>
      <c r="Y1069" s="3"/>
      <c r="Z1069" s="3"/>
      <c r="AA1069" s="3"/>
      <c r="AB1069" s="49"/>
      <c r="AC1069" s="49">
        <v>1</v>
      </c>
      <c r="AD1069" s="49">
        <v>1</v>
      </c>
      <c r="AE1069" s="49"/>
      <c r="AF1069" s="49"/>
      <c r="AG1069" s="49"/>
      <c r="AH1069" s="49">
        <v>1</v>
      </c>
      <c r="AI1069" s="49">
        <v>1</v>
      </c>
      <c r="AJ1069" s="49"/>
      <c r="AK1069" s="49">
        <v>1</v>
      </c>
      <c r="AL1069" s="3">
        <v>1</v>
      </c>
      <c r="AM1069" s="3"/>
      <c r="AN1069" s="3">
        <v>1</v>
      </c>
      <c r="AO1069" s="3"/>
      <c r="AP1069" s="3">
        <f t="shared" si="22"/>
        <v>19</v>
      </c>
      <c r="AQ1069" s="97">
        <f>AP1069/AP1065</f>
        <v>0.48717948717948717</v>
      </c>
    </row>
    <row r="1070" spans="1:43" ht="15.75" x14ac:dyDescent="0.25">
      <c r="A1070" s="24" t="s">
        <v>73</v>
      </c>
      <c r="B1070" s="42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49"/>
      <c r="AC1070" s="49"/>
      <c r="AD1070" s="49"/>
      <c r="AE1070" s="49"/>
      <c r="AF1070" s="49"/>
      <c r="AG1070" s="49"/>
      <c r="AH1070" s="49"/>
      <c r="AI1070" s="49"/>
      <c r="AJ1070" s="49"/>
      <c r="AK1070" s="49"/>
      <c r="AL1070" s="3"/>
      <c r="AM1070" s="3"/>
      <c r="AN1070" s="3"/>
      <c r="AO1070" s="3"/>
      <c r="AP1070" s="3">
        <f>SUM(B1071:AO1074)</f>
        <v>40</v>
      </c>
      <c r="AQ1070" s="97"/>
    </row>
    <row r="1071" spans="1:43" x14ac:dyDescent="0.25">
      <c r="A1071" s="26" t="s">
        <v>112</v>
      </c>
      <c r="B1071" s="42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>
        <v>1</v>
      </c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>
        <v>1</v>
      </c>
      <c r="Y1071" s="3"/>
      <c r="Z1071" s="3"/>
      <c r="AA1071" s="3"/>
      <c r="AB1071" s="49"/>
      <c r="AC1071" s="49"/>
      <c r="AD1071" s="49"/>
      <c r="AE1071" s="49"/>
      <c r="AF1071" s="49"/>
      <c r="AG1071" s="49"/>
      <c r="AH1071" s="49"/>
      <c r="AI1071" s="49"/>
      <c r="AJ1071" s="49"/>
      <c r="AK1071" s="49"/>
      <c r="AL1071" s="3"/>
      <c r="AM1071" s="3"/>
      <c r="AN1071" s="3"/>
      <c r="AO1071" s="3"/>
      <c r="AP1071" s="3">
        <f t="shared" si="22"/>
        <v>2</v>
      </c>
      <c r="AQ1071" s="97">
        <f>AP1071/AP1070</f>
        <v>0.05</v>
      </c>
    </row>
    <row r="1072" spans="1:43" x14ac:dyDescent="0.25">
      <c r="A1072" s="26" t="s">
        <v>113</v>
      </c>
      <c r="B1072" s="42">
        <v>1</v>
      </c>
      <c r="C1072" s="3"/>
      <c r="D1072" s="3"/>
      <c r="E1072" s="3"/>
      <c r="F1072" s="3"/>
      <c r="G1072" s="3"/>
      <c r="H1072" s="3">
        <v>1</v>
      </c>
      <c r="I1072" s="3"/>
      <c r="J1072" s="3">
        <v>1</v>
      </c>
      <c r="K1072" s="3">
        <v>1</v>
      </c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>
        <v>1</v>
      </c>
      <c r="X1072" s="3"/>
      <c r="Y1072" s="3"/>
      <c r="Z1072" s="3">
        <v>1</v>
      </c>
      <c r="AA1072" s="3"/>
      <c r="AB1072" s="49"/>
      <c r="AC1072" s="49"/>
      <c r="AD1072" s="49"/>
      <c r="AE1072" s="49"/>
      <c r="AF1072" s="49">
        <v>1</v>
      </c>
      <c r="AG1072" s="49">
        <v>1</v>
      </c>
      <c r="AH1072" s="49"/>
      <c r="AI1072" s="49"/>
      <c r="AJ1072" s="49">
        <v>1</v>
      </c>
      <c r="AK1072" s="49"/>
      <c r="AL1072" s="3"/>
      <c r="AM1072" s="3"/>
      <c r="AN1072" s="3"/>
      <c r="AO1072" s="3"/>
      <c r="AP1072" s="3">
        <f t="shared" si="22"/>
        <v>9</v>
      </c>
      <c r="AQ1072" s="97">
        <f>AP1072/AP1070</f>
        <v>0.22500000000000001</v>
      </c>
    </row>
    <row r="1073" spans="1:43" x14ac:dyDescent="0.25">
      <c r="A1073" s="26" t="s">
        <v>114</v>
      </c>
      <c r="B1073" s="42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>
        <v>1</v>
      </c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>
        <v>1</v>
      </c>
      <c r="AB1073" s="49"/>
      <c r="AC1073" s="49"/>
      <c r="AD1073" s="49"/>
      <c r="AE1073" s="49"/>
      <c r="AF1073" s="49"/>
      <c r="AG1073" s="49"/>
      <c r="AH1073" s="49"/>
      <c r="AI1073" s="49"/>
      <c r="AJ1073" s="49"/>
      <c r="AK1073" s="49"/>
      <c r="AL1073" s="3"/>
      <c r="AM1073" s="3">
        <v>1</v>
      </c>
      <c r="AN1073" s="3"/>
      <c r="AO1073" s="3"/>
      <c r="AP1073" s="3">
        <f t="shared" si="22"/>
        <v>3</v>
      </c>
      <c r="AQ1073" s="97">
        <f>AP1073/AP1070</f>
        <v>7.4999999999999997E-2</v>
      </c>
    </row>
    <row r="1074" spans="1:43" x14ac:dyDescent="0.25">
      <c r="A1074" s="26" t="s">
        <v>89</v>
      </c>
      <c r="B1074" s="42"/>
      <c r="C1074" s="3">
        <v>1</v>
      </c>
      <c r="D1074" s="3">
        <v>1</v>
      </c>
      <c r="E1074" s="3">
        <v>1</v>
      </c>
      <c r="F1074" s="3">
        <v>1</v>
      </c>
      <c r="G1074" s="3">
        <v>1</v>
      </c>
      <c r="H1074" s="3"/>
      <c r="I1074" s="3">
        <v>1</v>
      </c>
      <c r="J1074" s="3"/>
      <c r="K1074" s="3"/>
      <c r="L1074" s="3">
        <v>1</v>
      </c>
      <c r="M1074" s="3"/>
      <c r="N1074" s="3">
        <v>1</v>
      </c>
      <c r="O1074" s="3">
        <v>1</v>
      </c>
      <c r="P1074" s="3"/>
      <c r="Q1074" s="3">
        <v>1</v>
      </c>
      <c r="R1074" s="3">
        <v>1</v>
      </c>
      <c r="S1074" s="3">
        <v>1</v>
      </c>
      <c r="T1074" s="3">
        <v>1</v>
      </c>
      <c r="U1074" s="3">
        <v>1</v>
      </c>
      <c r="V1074" s="3">
        <v>1</v>
      </c>
      <c r="W1074" s="3"/>
      <c r="X1074" s="3"/>
      <c r="Y1074" s="3">
        <v>1</v>
      </c>
      <c r="Z1074" s="3"/>
      <c r="AA1074" s="3"/>
      <c r="AB1074" s="49">
        <v>1</v>
      </c>
      <c r="AC1074" s="49">
        <v>1</v>
      </c>
      <c r="AD1074" s="49">
        <v>1</v>
      </c>
      <c r="AE1074" s="49">
        <v>1</v>
      </c>
      <c r="AF1074" s="49"/>
      <c r="AG1074" s="49"/>
      <c r="AH1074" s="49">
        <v>1</v>
      </c>
      <c r="AI1074" s="49">
        <v>1</v>
      </c>
      <c r="AJ1074" s="49"/>
      <c r="AK1074" s="49">
        <v>1</v>
      </c>
      <c r="AL1074" s="3">
        <v>1</v>
      </c>
      <c r="AM1074" s="3"/>
      <c r="AN1074" s="3">
        <v>1</v>
      </c>
      <c r="AO1074" s="3">
        <v>1</v>
      </c>
      <c r="AP1074" s="3">
        <f t="shared" si="22"/>
        <v>26</v>
      </c>
      <c r="AQ1074" s="97">
        <f>AP1074/AP1070</f>
        <v>0.65</v>
      </c>
    </row>
    <row r="1075" spans="1:43" ht="15.75" x14ac:dyDescent="0.25">
      <c r="A1075" s="24" t="s">
        <v>74</v>
      </c>
      <c r="B1075" s="42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49"/>
      <c r="AC1075" s="49"/>
      <c r="AD1075" s="49"/>
      <c r="AE1075" s="49"/>
      <c r="AF1075" s="49"/>
      <c r="AG1075" s="49"/>
      <c r="AH1075" s="49"/>
      <c r="AI1075" s="49"/>
      <c r="AJ1075" s="49"/>
      <c r="AK1075" s="49"/>
      <c r="AL1075" s="3"/>
      <c r="AM1075" s="3"/>
      <c r="AN1075" s="3"/>
      <c r="AO1075" s="3"/>
      <c r="AP1075" s="3">
        <f>SUM(B1076:AO1079)</f>
        <v>40</v>
      </c>
      <c r="AQ1075" s="97"/>
    </row>
    <row r="1076" spans="1:43" x14ac:dyDescent="0.25">
      <c r="A1076" s="26" t="s">
        <v>112</v>
      </c>
      <c r="B1076" s="42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>
        <v>1</v>
      </c>
      <c r="Y1076" s="3"/>
      <c r="Z1076" s="3"/>
      <c r="AA1076" s="3"/>
      <c r="AB1076" s="49"/>
      <c r="AC1076" s="49"/>
      <c r="AD1076" s="49"/>
      <c r="AE1076" s="49"/>
      <c r="AF1076" s="49"/>
      <c r="AG1076" s="49"/>
      <c r="AH1076" s="49"/>
      <c r="AI1076" s="49"/>
      <c r="AJ1076" s="49"/>
      <c r="AK1076" s="49"/>
      <c r="AL1076" s="3"/>
      <c r="AM1076" s="3"/>
      <c r="AN1076" s="3"/>
      <c r="AO1076" s="3"/>
      <c r="AP1076" s="3">
        <f t="shared" si="22"/>
        <v>1</v>
      </c>
      <c r="AQ1076" s="97">
        <f>AP1076/AP1075</f>
        <v>2.5000000000000001E-2</v>
      </c>
    </row>
    <row r="1077" spans="1:43" x14ac:dyDescent="0.25">
      <c r="A1077" s="26" t="s">
        <v>113</v>
      </c>
      <c r="B1077" s="42">
        <v>1</v>
      </c>
      <c r="C1077" s="3"/>
      <c r="D1077" s="3"/>
      <c r="E1077" s="3"/>
      <c r="F1077" s="3"/>
      <c r="G1077" s="3"/>
      <c r="H1077" s="3"/>
      <c r="I1077" s="3"/>
      <c r="J1077" s="3">
        <v>1</v>
      </c>
      <c r="K1077" s="3">
        <v>1</v>
      </c>
      <c r="L1077" s="3"/>
      <c r="M1077" s="3"/>
      <c r="N1077" s="3">
        <v>1</v>
      </c>
      <c r="O1077" s="3"/>
      <c r="P1077" s="3"/>
      <c r="Q1077" s="3"/>
      <c r="R1077" s="3"/>
      <c r="S1077" s="3"/>
      <c r="T1077" s="3"/>
      <c r="U1077" s="3"/>
      <c r="V1077" s="3"/>
      <c r="W1077" s="3">
        <v>1</v>
      </c>
      <c r="X1077" s="3"/>
      <c r="Y1077" s="3">
        <v>1</v>
      </c>
      <c r="Z1077" s="3">
        <v>1</v>
      </c>
      <c r="AA1077" s="3">
        <v>1</v>
      </c>
      <c r="AB1077" s="49"/>
      <c r="AC1077" s="49"/>
      <c r="AD1077" s="49"/>
      <c r="AE1077" s="49"/>
      <c r="AF1077" s="49">
        <v>1</v>
      </c>
      <c r="AG1077" s="49"/>
      <c r="AH1077" s="49"/>
      <c r="AI1077" s="49"/>
      <c r="AJ1077" s="49">
        <v>1</v>
      </c>
      <c r="AK1077" s="49"/>
      <c r="AL1077" s="3"/>
      <c r="AM1077" s="3"/>
      <c r="AN1077" s="3"/>
      <c r="AO1077" s="3"/>
      <c r="AP1077" s="3">
        <f t="shared" si="22"/>
        <v>10</v>
      </c>
      <c r="AQ1077" s="97">
        <f>AP1077/AP1075</f>
        <v>0.25</v>
      </c>
    </row>
    <row r="1078" spans="1:43" x14ac:dyDescent="0.25">
      <c r="A1078" s="26" t="s">
        <v>114</v>
      </c>
      <c r="B1078" s="42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49"/>
      <c r="AC1078" s="49"/>
      <c r="AD1078" s="49"/>
      <c r="AE1078" s="49"/>
      <c r="AF1078" s="49"/>
      <c r="AG1078" s="49"/>
      <c r="AH1078" s="49"/>
      <c r="AI1078" s="49"/>
      <c r="AJ1078" s="49"/>
      <c r="AK1078" s="49"/>
      <c r="AL1078" s="3"/>
      <c r="AM1078" s="3"/>
      <c r="AN1078" s="3"/>
      <c r="AO1078" s="3"/>
      <c r="AP1078" s="3">
        <f t="shared" si="22"/>
        <v>0</v>
      </c>
      <c r="AQ1078" s="97">
        <f>AP1078/AP1075</f>
        <v>0</v>
      </c>
    </row>
    <row r="1079" spans="1:43" x14ac:dyDescent="0.25">
      <c r="A1079" s="26" t="s">
        <v>89</v>
      </c>
      <c r="B1079" s="42"/>
      <c r="C1079" s="3">
        <v>1</v>
      </c>
      <c r="D1079" s="3">
        <v>1</v>
      </c>
      <c r="E1079" s="3">
        <v>1</v>
      </c>
      <c r="F1079" s="3">
        <v>1</v>
      </c>
      <c r="G1079" s="3">
        <v>1</v>
      </c>
      <c r="H1079" s="3">
        <v>1</v>
      </c>
      <c r="I1079" s="3">
        <v>1</v>
      </c>
      <c r="J1079" s="3"/>
      <c r="K1079" s="3"/>
      <c r="L1079" s="3">
        <v>1</v>
      </c>
      <c r="M1079" s="3">
        <v>1</v>
      </c>
      <c r="N1079" s="3"/>
      <c r="O1079" s="3">
        <v>1</v>
      </c>
      <c r="P1079" s="3">
        <v>1</v>
      </c>
      <c r="Q1079" s="3">
        <v>1</v>
      </c>
      <c r="R1079" s="3">
        <v>1</v>
      </c>
      <c r="S1079" s="3">
        <v>1</v>
      </c>
      <c r="T1079" s="3">
        <v>1</v>
      </c>
      <c r="U1079" s="3">
        <v>1</v>
      </c>
      <c r="V1079" s="3">
        <v>1</v>
      </c>
      <c r="W1079" s="3"/>
      <c r="X1079" s="3"/>
      <c r="Y1079" s="3"/>
      <c r="Z1079" s="3"/>
      <c r="AA1079" s="3"/>
      <c r="AB1079" s="49">
        <v>1</v>
      </c>
      <c r="AC1079" s="49">
        <v>1</v>
      </c>
      <c r="AD1079" s="49">
        <v>1</v>
      </c>
      <c r="AE1079" s="49">
        <v>1</v>
      </c>
      <c r="AF1079" s="49"/>
      <c r="AG1079" s="49">
        <v>1</v>
      </c>
      <c r="AH1079" s="49">
        <v>1</v>
      </c>
      <c r="AI1079" s="49">
        <v>1</v>
      </c>
      <c r="AJ1079" s="49"/>
      <c r="AK1079" s="49">
        <v>1</v>
      </c>
      <c r="AL1079" s="3">
        <v>1</v>
      </c>
      <c r="AM1079" s="3">
        <v>1</v>
      </c>
      <c r="AN1079" s="3">
        <v>1</v>
      </c>
      <c r="AO1079" s="3">
        <v>1</v>
      </c>
      <c r="AP1079" s="3">
        <f t="shared" si="22"/>
        <v>29</v>
      </c>
      <c r="AQ1079" s="97">
        <f>AP1079/AP1075</f>
        <v>0.72499999999999998</v>
      </c>
    </row>
    <row r="1080" spans="1:43" ht="47.25" x14ac:dyDescent="0.25">
      <c r="A1080" s="24" t="s">
        <v>75</v>
      </c>
      <c r="B1080" s="42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49"/>
      <c r="AC1080" s="49"/>
      <c r="AD1080" s="49"/>
      <c r="AE1080" s="49"/>
      <c r="AF1080" s="49"/>
      <c r="AG1080" s="49"/>
      <c r="AH1080" s="49"/>
      <c r="AI1080" s="49"/>
      <c r="AJ1080" s="49"/>
      <c r="AK1080" s="49"/>
      <c r="AL1080" s="3"/>
      <c r="AM1080" s="3"/>
      <c r="AN1080" s="3"/>
      <c r="AO1080" s="3"/>
      <c r="AP1080" s="3">
        <f>SUM(B1081:AO1084)</f>
        <v>40</v>
      </c>
      <c r="AQ1080" s="97"/>
    </row>
    <row r="1081" spans="1:43" x14ac:dyDescent="0.25">
      <c r="A1081" s="26" t="s">
        <v>112</v>
      </c>
      <c r="B1081" s="42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>
        <v>1</v>
      </c>
      <c r="Y1081" s="3"/>
      <c r="Z1081" s="3"/>
      <c r="AA1081" s="3">
        <v>1</v>
      </c>
      <c r="AB1081" s="49"/>
      <c r="AC1081" s="49"/>
      <c r="AD1081" s="49"/>
      <c r="AE1081" s="49"/>
      <c r="AF1081" s="49"/>
      <c r="AG1081" s="49"/>
      <c r="AH1081" s="49"/>
      <c r="AI1081" s="49"/>
      <c r="AJ1081" s="49"/>
      <c r="AK1081" s="49"/>
      <c r="AL1081" s="3"/>
      <c r="AM1081" s="3"/>
      <c r="AN1081" s="3"/>
      <c r="AO1081" s="3"/>
      <c r="AP1081" s="3">
        <f t="shared" si="22"/>
        <v>2</v>
      </c>
      <c r="AQ1081" s="97">
        <f>AP1081/AP1080</f>
        <v>0.05</v>
      </c>
    </row>
    <row r="1082" spans="1:43" x14ac:dyDescent="0.25">
      <c r="A1082" s="26" t="s">
        <v>113</v>
      </c>
      <c r="B1082" s="42">
        <v>1</v>
      </c>
      <c r="C1082" s="3"/>
      <c r="D1082" s="3"/>
      <c r="E1082" s="3"/>
      <c r="F1082" s="3"/>
      <c r="G1082" s="3"/>
      <c r="H1082" s="3"/>
      <c r="I1082" s="3"/>
      <c r="J1082" s="3">
        <v>1</v>
      </c>
      <c r="K1082" s="3">
        <v>1</v>
      </c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>
        <v>1</v>
      </c>
      <c r="X1082" s="3"/>
      <c r="Y1082" s="3"/>
      <c r="Z1082" s="3">
        <v>1</v>
      </c>
      <c r="AA1082" s="3"/>
      <c r="AB1082" s="49"/>
      <c r="AC1082" s="49"/>
      <c r="AD1082" s="49"/>
      <c r="AE1082" s="49"/>
      <c r="AF1082" s="49">
        <v>1</v>
      </c>
      <c r="AG1082" s="49"/>
      <c r="AH1082" s="49"/>
      <c r="AI1082" s="49"/>
      <c r="AJ1082" s="49"/>
      <c r="AK1082" s="49"/>
      <c r="AL1082" s="3"/>
      <c r="AM1082" s="3"/>
      <c r="AN1082" s="3"/>
      <c r="AO1082" s="3"/>
      <c r="AP1082" s="3">
        <f t="shared" si="22"/>
        <v>6</v>
      </c>
      <c r="AQ1082" s="97">
        <f>AP1082/AP1080</f>
        <v>0.15</v>
      </c>
    </row>
    <row r="1083" spans="1:43" x14ac:dyDescent="0.25">
      <c r="A1083" s="26" t="s">
        <v>114</v>
      </c>
      <c r="B1083" s="42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49"/>
      <c r="AC1083" s="49"/>
      <c r="AD1083" s="49"/>
      <c r="AE1083" s="49"/>
      <c r="AF1083" s="49"/>
      <c r="AG1083" s="49"/>
      <c r="AH1083" s="49"/>
      <c r="AI1083" s="49"/>
      <c r="AJ1083" s="49"/>
      <c r="AK1083" s="49"/>
      <c r="AL1083" s="3"/>
      <c r="AM1083" s="3"/>
      <c r="AN1083" s="3"/>
      <c r="AO1083" s="3"/>
      <c r="AP1083" s="3">
        <f t="shared" si="22"/>
        <v>0</v>
      </c>
      <c r="AQ1083" s="97">
        <f>AP1083/AP1080</f>
        <v>0</v>
      </c>
    </row>
    <row r="1084" spans="1:43" x14ac:dyDescent="0.25">
      <c r="A1084" s="26" t="s">
        <v>89</v>
      </c>
      <c r="B1084" s="42"/>
      <c r="C1084" s="3">
        <v>1</v>
      </c>
      <c r="D1084" s="3">
        <v>1</v>
      </c>
      <c r="E1084" s="3">
        <v>1</v>
      </c>
      <c r="F1084" s="3">
        <v>1</v>
      </c>
      <c r="G1084" s="3">
        <v>1</v>
      </c>
      <c r="H1084" s="3">
        <v>1</v>
      </c>
      <c r="I1084" s="3">
        <v>1</v>
      </c>
      <c r="J1084" s="3"/>
      <c r="K1084" s="3"/>
      <c r="L1084" s="3">
        <v>1</v>
      </c>
      <c r="M1084" s="3">
        <v>1</v>
      </c>
      <c r="N1084" s="3">
        <v>1</v>
      </c>
      <c r="O1084" s="3">
        <v>1</v>
      </c>
      <c r="P1084" s="3">
        <v>1</v>
      </c>
      <c r="Q1084" s="3">
        <v>1</v>
      </c>
      <c r="R1084" s="3">
        <v>1</v>
      </c>
      <c r="S1084" s="3">
        <v>1</v>
      </c>
      <c r="T1084" s="3">
        <v>1</v>
      </c>
      <c r="U1084" s="3">
        <v>1</v>
      </c>
      <c r="V1084" s="3">
        <v>1</v>
      </c>
      <c r="W1084" s="3"/>
      <c r="X1084" s="3"/>
      <c r="Y1084" s="3">
        <v>1</v>
      </c>
      <c r="Z1084" s="3"/>
      <c r="AA1084" s="3"/>
      <c r="AB1084" s="49">
        <v>1</v>
      </c>
      <c r="AC1084" s="49">
        <v>1</v>
      </c>
      <c r="AD1084" s="49">
        <v>1</v>
      </c>
      <c r="AE1084" s="49">
        <v>1</v>
      </c>
      <c r="AF1084" s="49"/>
      <c r="AG1084" s="49">
        <v>1</v>
      </c>
      <c r="AH1084" s="49">
        <v>1</v>
      </c>
      <c r="AI1084" s="49">
        <v>1</v>
      </c>
      <c r="AJ1084" s="49">
        <v>1</v>
      </c>
      <c r="AK1084" s="49">
        <v>1</v>
      </c>
      <c r="AL1084" s="3">
        <v>1</v>
      </c>
      <c r="AM1084" s="3">
        <v>1</v>
      </c>
      <c r="AN1084" s="3">
        <v>1</v>
      </c>
      <c r="AO1084" s="3">
        <v>1</v>
      </c>
      <c r="AP1084" s="3">
        <f t="shared" si="22"/>
        <v>32</v>
      </c>
      <c r="AQ1084" s="97">
        <f>AP1084/AP1080</f>
        <v>0.8</v>
      </c>
    </row>
    <row r="1085" spans="1:43" ht="15.75" x14ac:dyDescent="0.25">
      <c r="A1085" s="24" t="s">
        <v>76</v>
      </c>
      <c r="B1085" s="42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49"/>
      <c r="AC1085" s="49"/>
      <c r="AD1085" s="49"/>
      <c r="AE1085" s="49"/>
      <c r="AF1085" s="49"/>
      <c r="AG1085" s="49"/>
      <c r="AH1085" s="49"/>
      <c r="AI1085" s="49"/>
      <c r="AJ1085" s="49"/>
      <c r="AK1085" s="49"/>
      <c r="AL1085" s="3"/>
      <c r="AM1085" s="3"/>
      <c r="AN1085" s="3"/>
      <c r="AO1085" s="3"/>
      <c r="AP1085" s="3">
        <f>SUM(B1086:AO1089)</f>
        <v>40</v>
      </c>
      <c r="AQ1085" s="97"/>
    </row>
    <row r="1086" spans="1:43" x14ac:dyDescent="0.25">
      <c r="A1086" s="26" t="s">
        <v>112</v>
      </c>
      <c r="B1086" s="42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>
        <v>1</v>
      </c>
      <c r="P1086" s="3"/>
      <c r="Q1086" s="3">
        <v>1</v>
      </c>
      <c r="R1086" s="3"/>
      <c r="S1086" s="3"/>
      <c r="T1086" s="3"/>
      <c r="U1086" s="3"/>
      <c r="V1086" s="3"/>
      <c r="W1086" s="3"/>
      <c r="X1086" s="3">
        <v>1</v>
      </c>
      <c r="Y1086" s="3"/>
      <c r="Z1086" s="3"/>
      <c r="AA1086" s="3"/>
      <c r="AB1086" s="49"/>
      <c r="AC1086" s="49"/>
      <c r="AD1086" s="49"/>
      <c r="AE1086" s="49"/>
      <c r="AF1086" s="49"/>
      <c r="AG1086" s="49"/>
      <c r="AH1086" s="49">
        <v>1</v>
      </c>
      <c r="AI1086" s="49"/>
      <c r="AJ1086" s="49"/>
      <c r="AK1086" s="49"/>
      <c r="AL1086" s="3">
        <v>1</v>
      </c>
      <c r="AM1086" s="3"/>
      <c r="AN1086" s="3">
        <v>1</v>
      </c>
      <c r="AO1086" s="3"/>
      <c r="AP1086" s="3">
        <f t="shared" si="22"/>
        <v>6</v>
      </c>
      <c r="AQ1086" s="97">
        <f>AP1086/AP1085</f>
        <v>0.15</v>
      </c>
    </row>
    <row r="1087" spans="1:43" x14ac:dyDescent="0.25">
      <c r="A1087" s="26" t="s">
        <v>113</v>
      </c>
      <c r="B1087" s="42">
        <v>1</v>
      </c>
      <c r="C1087" s="3"/>
      <c r="D1087" s="3">
        <v>1</v>
      </c>
      <c r="E1087" s="3">
        <v>1</v>
      </c>
      <c r="F1087" s="3"/>
      <c r="G1087" s="3"/>
      <c r="H1087" s="3"/>
      <c r="I1087" s="3"/>
      <c r="J1087" s="3">
        <v>1</v>
      </c>
      <c r="K1087" s="3">
        <v>1</v>
      </c>
      <c r="L1087" s="3"/>
      <c r="M1087" s="3">
        <v>1</v>
      </c>
      <c r="N1087" s="3">
        <v>1</v>
      </c>
      <c r="O1087" s="3"/>
      <c r="P1087" s="3"/>
      <c r="Q1087" s="3"/>
      <c r="R1087" s="3"/>
      <c r="S1087" s="3">
        <v>1</v>
      </c>
      <c r="T1087" s="3"/>
      <c r="U1087" s="3"/>
      <c r="V1087" s="3">
        <v>1</v>
      </c>
      <c r="W1087" s="3">
        <v>1</v>
      </c>
      <c r="X1087" s="3"/>
      <c r="Y1087" s="3"/>
      <c r="Z1087" s="3">
        <v>1</v>
      </c>
      <c r="AA1087" s="3"/>
      <c r="AB1087" s="49"/>
      <c r="AC1087" s="49"/>
      <c r="AD1087" s="49"/>
      <c r="AE1087" s="49"/>
      <c r="AF1087" s="49">
        <v>1</v>
      </c>
      <c r="AG1087" s="49"/>
      <c r="AH1087" s="49"/>
      <c r="AI1087" s="49"/>
      <c r="AJ1087" s="49">
        <v>1</v>
      </c>
      <c r="AK1087" s="49"/>
      <c r="AL1087" s="3"/>
      <c r="AM1087" s="3"/>
      <c r="AN1087" s="3"/>
      <c r="AO1087" s="3"/>
      <c r="AP1087" s="3">
        <f t="shared" si="22"/>
        <v>13</v>
      </c>
      <c r="AQ1087" s="97">
        <f>AP1087/AP1085</f>
        <v>0.32500000000000001</v>
      </c>
    </row>
    <row r="1088" spans="1:43" x14ac:dyDescent="0.25">
      <c r="A1088" s="26" t="s">
        <v>114</v>
      </c>
      <c r="B1088" s="42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49"/>
      <c r="AC1088" s="49"/>
      <c r="AD1088" s="49"/>
      <c r="AE1088" s="49"/>
      <c r="AF1088" s="49"/>
      <c r="AG1088" s="49"/>
      <c r="AH1088" s="49"/>
      <c r="AI1088" s="49"/>
      <c r="AJ1088" s="49"/>
      <c r="AK1088" s="49"/>
      <c r="AL1088" s="3"/>
      <c r="AM1088" s="3"/>
      <c r="AN1088" s="3"/>
      <c r="AO1088" s="3"/>
      <c r="AP1088" s="3">
        <f t="shared" si="22"/>
        <v>0</v>
      </c>
      <c r="AQ1088" s="97">
        <f>AP1088/AP1085</f>
        <v>0</v>
      </c>
    </row>
    <row r="1089" spans="1:43" x14ac:dyDescent="0.25">
      <c r="A1089" s="26" t="s">
        <v>89</v>
      </c>
      <c r="B1089" s="42"/>
      <c r="C1089" s="3">
        <v>1</v>
      </c>
      <c r="D1089" s="3"/>
      <c r="E1089" s="3"/>
      <c r="F1089" s="3">
        <v>1</v>
      </c>
      <c r="G1089" s="3">
        <v>1</v>
      </c>
      <c r="H1089" s="3">
        <v>1</v>
      </c>
      <c r="I1089" s="3">
        <v>1</v>
      </c>
      <c r="J1089" s="3"/>
      <c r="K1089" s="3"/>
      <c r="L1089" s="3">
        <v>1</v>
      </c>
      <c r="M1089" s="3"/>
      <c r="N1089" s="3"/>
      <c r="O1089" s="3"/>
      <c r="P1089" s="3">
        <v>1</v>
      </c>
      <c r="Q1089" s="3"/>
      <c r="R1089" s="3">
        <v>1</v>
      </c>
      <c r="S1089" s="3"/>
      <c r="T1089" s="3">
        <v>1</v>
      </c>
      <c r="U1089" s="3">
        <v>1</v>
      </c>
      <c r="V1089" s="3"/>
      <c r="W1089" s="3"/>
      <c r="X1089" s="3"/>
      <c r="Y1089" s="3">
        <v>1</v>
      </c>
      <c r="Z1089" s="3"/>
      <c r="AA1089" s="3">
        <v>1</v>
      </c>
      <c r="AB1089" s="49">
        <v>1</v>
      </c>
      <c r="AC1089" s="49">
        <v>1</v>
      </c>
      <c r="AD1089" s="49">
        <v>1</v>
      </c>
      <c r="AE1089" s="49">
        <v>1</v>
      </c>
      <c r="AF1089" s="49"/>
      <c r="AG1089" s="49">
        <v>1</v>
      </c>
      <c r="AH1089" s="49"/>
      <c r="AI1089" s="49">
        <v>1</v>
      </c>
      <c r="AJ1089" s="49"/>
      <c r="AK1089" s="49">
        <v>1</v>
      </c>
      <c r="AL1089" s="3"/>
      <c r="AM1089" s="3">
        <v>1</v>
      </c>
      <c r="AN1089" s="3"/>
      <c r="AO1089" s="3">
        <v>1</v>
      </c>
      <c r="AP1089" s="3">
        <f t="shared" si="22"/>
        <v>21</v>
      </c>
      <c r="AQ1089" s="97">
        <f>AP1089/AP1085</f>
        <v>0.52500000000000002</v>
      </c>
    </row>
    <row r="1090" spans="1:43" ht="15.75" x14ac:dyDescent="0.25">
      <c r="A1090" s="24" t="s">
        <v>77</v>
      </c>
      <c r="B1090" s="42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49"/>
      <c r="AC1090" s="49"/>
      <c r="AD1090" s="49"/>
      <c r="AE1090" s="49"/>
      <c r="AF1090" s="49"/>
      <c r="AG1090" s="49"/>
      <c r="AH1090" s="49"/>
      <c r="AI1090" s="49"/>
      <c r="AJ1090" s="49"/>
      <c r="AK1090" s="49"/>
      <c r="AL1090" s="3"/>
      <c r="AM1090" s="3"/>
      <c r="AN1090" s="3"/>
      <c r="AO1090" s="3"/>
      <c r="AP1090" s="3">
        <f>SUM(B1091:AO1094)</f>
        <v>40</v>
      </c>
      <c r="AQ1090" s="97"/>
    </row>
    <row r="1091" spans="1:43" x14ac:dyDescent="0.25">
      <c r="A1091" s="26" t="s">
        <v>112</v>
      </c>
      <c r="B1091" s="42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>
        <v>1</v>
      </c>
      <c r="Y1091" s="3"/>
      <c r="Z1091" s="3"/>
      <c r="AA1091" s="3"/>
      <c r="AB1091" s="49"/>
      <c r="AC1091" s="49"/>
      <c r="AD1091" s="49"/>
      <c r="AE1091" s="49"/>
      <c r="AF1091" s="49"/>
      <c r="AG1091" s="49"/>
      <c r="AH1091" s="49"/>
      <c r="AI1091" s="49"/>
      <c r="AJ1091" s="49"/>
      <c r="AK1091" s="49"/>
      <c r="AL1091" s="3"/>
      <c r="AM1091" s="3"/>
      <c r="AN1091" s="3"/>
      <c r="AO1091" s="3"/>
      <c r="AP1091" s="3">
        <f t="shared" si="22"/>
        <v>1</v>
      </c>
      <c r="AQ1091" s="97">
        <f>AP1091/AP1090</f>
        <v>2.5000000000000001E-2</v>
      </c>
    </row>
    <row r="1092" spans="1:43" x14ac:dyDescent="0.25">
      <c r="A1092" s="26" t="s">
        <v>113</v>
      </c>
      <c r="B1092" s="42">
        <v>1</v>
      </c>
      <c r="C1092" s="3"/>
      <c r="D1092" s="3">
        <v>1</v>
      </c>
      <c r="E1092" s="3"/>
      <c r="F1092" s="3"/>
      <c r="G1092" s="3"/>
      <c r="H1092" s="3"/>
      <c r="I1092" s="3"/>
      <c r="J1092" s="3">
        <v>1</v>
      </c>
      <c r="K1092" s="3">
        <v>1</v>
      </c>
      <c r="L1092" s="3"/>
      <c r="M1092" s="3">
        <v>1</v>
      </c>
      <c r="N1092" s="3">
        <v>1</v>
      </c>
      <c r="O1092" s="3"/>
      <c r="P1092" s="3"/>
      <c r="Q1092" s="3"/>
      <c r="R1092" s="3"/>
      <c r="S1092" s="3">
        <v>1</v>
      </c>
      <c r="T1092" s="3">
        <v>1</v>
      </c>
      <c r="U1092" s="3"/>
      <c r="V1092" s="3">
        <v>1</v>
      </c>
      <c r="W1092" s="3">
        <v>1</v>
      </c>
      <c r="X1092" s="3"/>
      <c r="Y1092" s="3"/>
      <c r="Z1092" s="3">
        <v>1</v>
      </c>
      <c r="AA1092" s="3"/>
      <c r="AB1092" s="49"/>
      <c r="AC1092" s="49"/>
      <c r="AD1092" s="49"/>
      <c r="AE1092" s="49"/>
      <c r="AF1092" s="49">
        <v>1</v>
      </c>
      <c r="AG1092" s="49">
        <v>1</v>
      </c>
      <c r="AH1092" s="49">
        <v>1</v>
      </c>
      <c r="AI1092" s="49"/>
      <c r="AJ1092" s="49">
        <v>1</v>
      </c>
      <c r="AK1092" s="49"/>
      <c r="AL1092" s="3"/>
      <c r="AM1092" s="3"/>
      <c r="AN1092" s="3"/>
      <c r="AO1092" s="3"/>
      <c r="AP1092" s="3">
        <f t="shared" si="22"/>
        <v>15</v>
      </c>
      <c r="AQ1092" s="97">
        <f>AP1092/AP1090</f>
        <v>0.375</v>
      </c>
    </row>
    <row r="1093" spans="1:43" x14ac:dyDescent="0.25">
      <c r="A1093" s="26" t="s">
        <v>114</v>
      </c>
      <c r="B1093" s="42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49"/>
      <c r="AC1093" s="49"/>
      <c r="AD1093" s="49"/>
      <c r="AE1093" s="49"/>
      <c r="AF1093" s="49"/>
      <c r="AG1093" s="49"/>
      <c r="AH1093" s="49"/>
      <c r="AI1093" s="49"/>
      <c r="AJ1093" s="49"/>
      <c r="AK1093" s="49"/>
      <c r="AL1093" s="3"/>
      <c r="AM1093" s="3"/>
      <c r="AN1093" s="3"/>
      <c r="AO1093" s="3"/>
      <c r="AP1093" s="3">
        <f t="shared" ref="AP1093:AP1156" si="23">SUM(B1093:AO1093)</f>
        <v>0</v>
      </c>
      <c r="AQ1093" s="97">
        <f>AP1093/AP1090</f>
        <v>0</v>
      </c>
    </row>
    <row r="1094" spans="1:43" x14ac:dyDescent="0.25">
      <c r="A1094" s="26" t="s">
        <v>89</v>
      </c>
      <c r="B1094" s="42"/>
      <c r="C1094" s="3">
        <v>1</v>
      </c>
      <c r="D1094" s="3"/>
      <c r="E1094" s="3">
        <v>1</v>
      </c>
      <c r="F1094" s="3">
        <v>1</v>
      </c>
      <c r="G1094" s="3">
        <v>1</v>
      </c>
      <c r="H1094" s="3">
        <v>1</v>
      </c>
      <c r="I1094" s="3">
        <v>1</v>
      </c>
      <c r="J1094" s="3"/>
      <c r="K1094" s="3"/>
      <c r="L1094" s="3">
        <v>1</v>
      </c>
      <c r="M1094" s="3"/>
      <c r="N1094" s="3"/>
      <c r="O1094" s="3">
        <v>1</v>
      </c>
      <c r="P1094" s="3">
        <v>1</v>
      </c>
      <c r="Q1094" s="3">
        <v>1</v>
      </c>
      <c r="R1094" s="3">
        <v>1</v>
      </c>
      <c r="S1094" s="3"/>
      <c r="T1094" s="3"/>
      <c r="U1094" s="3">
        <v>1</v>
      </c>
      <c r="V1094" s="3"/>
      <c r="W1094" s="3"/>
      <c r="X1094" s="3"/>
      <c r="Y1094" s="3">
        <v>1</v>
      </c>
      <c r="Z1094" s="3"/>
      <c r="AA1094" s="3">
        <v>1</v>
      </c>
      <c r="AB1094" s="49">
        <v>1</v>
      </c>
      <c r="AC1094" s="49">
        <v>1</v>
      </c>
      <c r="AD1094" s="49">
        <v>1</v>
      </c>
      <c r="AE1094" s="49">
        <v>1</v>
      </c>
      <c r="AF1094" s="49"/>
      <c r="AG1094" s="49"/>
      <c r="AH1094" s="49"/>
      <c r="AI1094" s="49">
        <v>1</v>
      </c>
      <c r="AJ1094" s="49"/>
      <c r="AK1094" s="49">
        <v>1</v>
      </c>
      <c r="AL1094" s="3">
        <v>1</v>
      </c>
      <c r="AM1094" s="3">
        <v>1</v>
      </c>
      <c r="AN1094" s="3">
        <v>1</v>
      </c>
      <c r="AO1094" s="3">
        <v>1</v>
      </c>
      <c r="AP1094" s="3">
        <f t="shared" si="23"/>
        <v>24</v>
      </c>
      <c r="AQ1094" s="97">
        <f>AP1094/AP1090</f>
        <v>0.6</v>
      </c>
    </row>
    <row r="1095" spans="1:43" ht="31.5" x14ac:dyDescent="0.25">
      <c r="A1095" s="24" t="s">
        <v>78</v>
      </c>
      <c r="B1095" s="42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49"/>
      <c r="AC1095" s="49"/>
      <c r="AD1095" s="49"/>
      <c r="AE1095" s="49"/>
      <c r="AF1095" s="49"/>
      <c r="AG1095" s="49"/>
      <c r="AH1095" s="49"/>
      <c r="AI1095" s="49"/>
      <c r="AJ1095" s="49"/>
      <c r="AK1095" s="49"/>
      <c r="AL1095" s="3"/>
      <c r="AM1095" s="3"/>
      <c r="AN1095" s="3"/>
      <c r="AO1095" s="3"/>
      <c r="AP1095" s="3">
        <f>SUM(B1096:AO1099)</f>
        <v>40</v>
      </c>
      <c r="AQ1095" s="97"/>
    </row>
    <row r="1096" spans="1:43" x14ac:dyDescent="0.25">
      <c r="A1096" s="26" t="s">
        <v>112</v>
      </c>
      <c r="B1096" s="42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>
        <v>1</v>
      </c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>
        <v>1</v>
      </c>
      <c r="Y1096" s="3"/>
      <c r="Z1096" s="3"/>
      <c r="AA1096" s="3"/>
      <c r="AB1096" s="49"/>
      <c r="AC1096" s="49"/>
      <c r="AD1096" s="49"/>
      <c r="AE1096" s="49"/>
      <c r="AF1096" s="49"/>
      <c r="AG1096" s="49"/>
      <c r="AH1096" s="49">
        <v>1</v>
      </c>
      <c r="AI1096" s="49"/>
      <c r="AJ1096" s="49"/>
      <c r="AK1096" s="49"/>
      <c r="AL1096" s="3"/>
      <c r="AM1096" s="3"/>
      <c r="AN1096" s="3"/>
      <c r="AO1096" s="3"/>
      <c r="AP1096" s="3">
        <f t="shared" si="23"/>
        <v>3</v>
      </c>
      <c r="AQ1096" s="97">
        <f>AP1096/AP1095</f>
        <v>7.4999999999999997E-2</v>
      </c>
    </row>
    <row r="1097" spans="1:43" x14ac:dyDescent="0.25">
      <c r="A1097" s="26" t="s">
        <v>113</v>
      </c>
      <c r="B1097" s="42">
        <v>1</v>
      </c>
      <c r="C1097" s="3"/>
      <c r="D1097" s="3"/>
      <c r="E1097" s="3"/>
      <c r="F1097" s="3"/>
      <c r="G1097" s="3"/>
      <c r="H1097" s="3"/>
      <c r="I1097" s="3"/>
      <c r="J1097" s="3">
        <v>1</v>
      </c>
      <c r="K1097" s="3">
        <v>1</v>
      </c>
      <c r="L1097" s="3">
        <v>1</v>
      </c>
      <c r="M1097" s="3"/>
      <c r="N1097" s="3">
        <v>1</v>
      </c>
      <c r="O1097" s="3">
        <v>1</v>
      </c>
      <c r="P1097" s="3"/>
      <c r="Q1097" s="3"/>
      <c r="R1097" s="3"/>
      <c r="S1097" s="3">
        <v>1</v>
      </c>
      <c r="T1097" s="3"/>
      <c r="U1097" s="3"/>
      <c r="V1097" s="3">
        <v>1</v>
      </c>
      <c r="W1097" s="3">
        <v>1</v>
      </c>
      <c r="X1097" s="3"/>
      <c r="Y1097" s="3">
        <v>1</v>
      </c>
      <c r="Z1097" s="3">
        <v>1</v>
      </c>
      <c r="AA1097" s="3"/>
      <c r="AB1097" s="49"/>
      <c r="AC1097" s="49"/>
      <c r="AD1097" s="49"/>
      <c r="AE1097" s="49">
        <v>1</v>
      </c>
      <c r="AF1097" s="49">
        <v>1</v>
      </c>
      <c r="AG1097" s="49">
        <v>1</v>
      </c>
      <c r="AH1097" s="49"/>
      <c r="AI1097" s="49"/>
      <c r="AJ1097" s="49">
        <v>1</v>
      </c>
      <c r="AK1097" s="49"/>
      <c r="AL1097" s="3">
        <v>1</v>
      </c>
      <c r="AM1097" s="3"/>
      <c r="AN1097" s="3"/>
      <c r="AO1097" s="3"/>
      <c r="AP1097" s="3">
        <f t="shared" si="23"/>
        <v>16</v>
      </c>
      <c r="AQ1097" s="97">
        <f>AP1097/AP1095</f>
        <v>0.4</v>
      </c>
    </row>
    <row r="1098" spans="1:43" x14ac:dyDescent="0.25">
      <c r="A1098" s="26" t="s">
        <v>114</v>
      </c>
      <c r="B1098" s="42"/>
      <c r="C1098" s="3"/>
      <c r="D1098" s="3">
        <v>1</v>
      </c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49"/>
      <c r="AC1098" s="49"/>
      <c r="AD1098" s="49"/>
      <c r="AE1098" s="49"/>
      <c r="AF1098" s="49"/>
      <c r="AG1098" s="49"/>
      <c r="AH1098" s="49"/>
      <c r="AI1098" s="49"/>
      <c r="AJ1098" s="49"/>
      <c r="AK1098" s="49"/>
      <c r="AL1098" s="3"/>
      <c r="AM1098" s="3"/>
      <c r="AN1098" s="3"/>
      <c r="AO1098" s="3"/>
      <c r="AP1098" s="3">
        <f t="shared" si="23"/>
        <v>1</v>
      </c>
      <c r="AQ1098" s="97">
        <f>AP1098/AP1095</f>
        <v>2.5000000000000001E-2</v>
      </c>
    </row>
    <row r="1099" spans="1:43" x14ac:dyDescent="0.25">
      <c r="A1099" s="26" t="s">
        <v>89</v>
      </c>
      <c r="B1099" s="42"/>
      <c r="C1099" s="3">
        <v>1</v>
      </c>
      <c r="D1099" s="3"/>
      <c r="E1099" s="3">
        <v>1</v>
      </c>
      <c r="F1099" s="3">
        <v>1</v>
      </c>
      <c r="G1099" s="3">
        <v>1</v>
      </c>
      <c r="H1099" s="3">
        <v>1</v>
      </c>
      <c r="I1099" s="3">
        <v>1</v>
      </c>
      <c r="J1099" s="3"/>
      <c r="K1099" s="3"/>
      <c r="L1099" s="3"/>
      <c r="M1099" s="3"/>
      <c r="N1099" s="3"/>
      <c r="O1099" s="3"/>
      <c r="P1099" s="3">
        <v>1</v>
      </c>
      <c r="Q1099" s="3">
        <v>1</v>
      </c>
      <c r="R1099" s="3">
        <v>1</v>
      </c>
      <c r="S1099" s="3"/>
      <c r="T1099" s="3">
        <v>1</v>
      </c>
      <c r="U1099" s="3">
        <v>1</v>
      </c>
      <c r="V1099" s="3"/>
      <c r="W1099" s="3"/>
      <c r="X1099" s="3"/>
      <c r="Y1099" s="3"/>
      <c r="Z1099" s="3"/>
      <c r="AA1099" s="3">
        <v>1</v>
      </c>
      <c r="AB1099" s="49">
        <v>1</v>
      </c>
      <c r="AC1099" s="49">
        <v>1</v>
      </c>
      <c r="AD1099" s="49">
        <v>1</v>
      </c>
      <c r="AE1099" s="49"/>
      <c r="AF1099" s="49"/>
      <c r="AG1099" s="49"/>
      <c r="AH1099" s="49"/>
      <c r="AI1099" s="49">
        <v>1</v>
      </c>
      <c r="AJ1099" s="49"/>
      <c r="AK1099" s="49">
        <v>1</v>
      </c>
      <c r="AL1099" s="3"/>
      <c r="AM1099" s="3">
        <v>1</v>
      </c>
      <c r="AN1099" s="3">
        <v>1</v>
      </c>
      <c r="AO1099" s="3">
        <v>1</v>
      </c>
      <c r="AP1099" s="3">
        <f t="shared" si="23"/>
        <v>20</v>
      </c>
      <c r="AQ1099" s="97">
        <f>AP1099/AP1095</f>
        <v>0.5</v>
      </c>
    </row>
    <row r="1100" spans="1:43" ht="15.75" x14ac:dyDescent="0.25">
      <c r="A1100" s="24" t="s">
        <v>79</v>
      </c>
      <c r="B1100" s="42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49"/>
      <c r="AC1100" s="49"/>
      <c r="AD1100" s="49"/>
      <c r="AE1100" s="49"/>
      <c r="AF1100" s="49"/>
      <c r="AG1100" s="49"/>
      <c r="AH1100" s="49"/>
      <c r="AI1100" s="49"/>
      <c r="AJ1100" s="49"/>
      <c r="AK1100" s="49"/>
      <c r="AL1100" s="3"/>
      <c r="AM1100" s="3"/>
      <c r="AN1100" s="3"/>
      <c r="AO1100" s="3"/>
      <c r="AP1100" s="3">
        <f>SUM(B1101:AO1104)</f>
        <v>40</v>
      </c>
      <c r="AQ1100" s="97"/>
    </row>
    <row r="1101" spans="1:43" x14ac:dyDescent="0.25">
      <c r="A1101" s="26" t="s">
        <v>112</v>
      </c>
      <c r="B1101" s="42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>
        <v>1</v>
      </c>
      <c r="Y1101" s="3"/>
      <c r="Z1101" s="3"/>
      <c r="AA1101" s="3"/>
      <c r="AB1101" s="49"/>
      <c r="AC1101" s="49"/>
      <c r="AD1101" s="49"/>
      <c r="AE1101" s="49"/>
      <c r="AF1101" s="49"/>
      <c r="AG1101" s="49"/>
      <c r="AH1101" s="49"/>
      <c r="AI1101" s="49"/>
      <c r="AJ1101" s="49"/>
      <c r="AK1101" s="49"/>
      <c r="AL1101" s="3"/>
      <c r="AM1101" s="3"/>
      <c r="AN1101" s="3"/>
      <c r="AO1101" s="3"/>
      <c r="AP1101" s="3">
        <f t="shared" si="23"/>
        <v>1</v>
      </c>
      <c r="AQ1101" s="97">
        <f>AP1101/AP1100</f>
        <v>2.5000000000000001E-2</v>
      </c>
    </row>
    <row r="1102" spans="1:43" x14ac:dyDescent="0.25">
      <c r="A1102" s="26" t="s">
        <v>113</v>
      </c>
      <c r="B1102" s="42">
        <v>1</v>
      </c>
      <c r="C1102" s="3"/>
      <c r="D1102" s="3"/>
      <c r="E1102" s="3"/>
      <c r="F1102" s="3"/>
      <c r="G1102" s="3"/>
      <c r="H1102" s="3"/>
      <c r="I1102" s="3"/>
      <c r="J1102" s="3">
        <v>1</v>
      </c>
      <c r="K1102" s="3">
        <v>1</v>
      </c>
      <c r="L1102" s="3"/>
      <c r="M1102" s="3"/>
      <c r="N1102" s="3"/>
      <c r="O1102" s="3"/>
      <c r="P1102" s="3"/>
      <c r="Q1102" s="3"/>
      <c r="R1102" s="3"/>
      <c r="S1102" s="3">
        <v>1</v>
      </c>
      <c r="T1102" s="3"/>
      <c r="U1102" s="3"/>
      <c r="V1102" s="3"/>
      <c r="W1102" s="3">
        <v>1</v>
      </c>
      <c r="X1102" s="3"/>
      <c r="Y1102" s="3"/>
      <c r="Z1102" s="3">
        <v>1</v>
      </c>
      <c r="AA1102" s="3"/>
      <c r="AB1102" s="49"/>
      <c r="AC1102" s="49"/>
      <c r="AD1102" s="49"/>
      <c r="AE1102" s="49"/>
      <c r="AF1102" s="49">
        <v>1</v>
      </c>
      <c r="AG1102" s="49">
        <v>1</v>
      </c>
      <c r="AH1102" s="49"/>
      <c r="AI1102" s="49"/>
      <c r="AJ1102" s="49">
        <v>1</v>
      </c>
      <c r="AK1102" s="49"/>
      <c r="AL1102" s="3"/>
      <c r="AM1102" s="3"/>
      <c r="AN1102" s="3"/>
      <c r="AO1102" s="3"/>
      <c r="AP1102" s="3">
        <f t="shared" si="23"/>
        <v>9</v>
      </c>
      <c r="AQ1102" s="97">
        <f>AP1102/AP1100</f>
        <v>0.22500000000000001</v>
      </c>
    </row>
    <row r="1103" spans="1:43" x14ac:dyDescent="0.25">
      <c r="A1103" s="26" t="s">
        <v>114</v>
      </c>
      <c r="B1103" s="42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49"/>
      <c r="AC1103" s="49"/>
      <c r="AD1103" s="49"/>
      <c r="AE1103" s="49"/>
      <c r="AF1103" s="49"/>
      <c r="AG1103" s="49"/>
      <c r="AH1103" s="49"/>
      <c r="AI1103" s="49"/>
      <c r="AJ1103" s="49"/>
      <c r="AK1103" s="49"/>
      <c r="AL1103" s="3"/>
      <c r="AM1103" s="3"/>
      <c r="AN1103" s="3"/>
      <c r="AO1103" s="3"/>
      <c r="AP1103" s="3">
        <f t="shared" si="23"/>
        <v>0</v>
      </c>
      <c r="AQ1103" s="97">
        <f>AP1103/AP1100</f>
        <v>0</v>
      </c>
    </row>
    <row r="1104" spans="1:43" x14ac:dyDescent="0.25">
      <c r="A1104" s="26" t="s">
        <v>89</v>
      </c>
      <c r="B1104" s="42"/>
      <c r="C1104" s="3">
        <v>1</v>
      </c>
      <c r="D1104" s="3">
        <v>1</v>
      </c>
      <c r="E1104" s="3">
        <v>1</v>
      </c>
      <c r="F1104" s="3">
        <v>1</v>
      </c>
      <c r="G1104" s="3">
        <v>1</v>
      </c>
      <c r="H1104" s="3">
        <v>1</v>
      </c>
      <c r="I1104" s="3">
        <v>1</v>
      </c>
      <c r="J1104" s="3"/>
      <c r="K1104" s="3"/>
      <c r="L1104" s="3">
        <v>1</v>
      </c>
      <c r="M1104" s="3">
        <v>1</v>
      </c>
      <c r="N1104" s="3">
        <v>1</v>
      </c>
      <c r="O1104" s="3">
        <v>1</v>
      </c>
      <c r="P1104" s="3">
        <v>1</v>
      </c>
      <c r="Q1104" s="3">
        <v>1</v>
      </c>
      <c r="R1104" s="3">
        <v>1</v>
      </c>
      <c r="S1104" s="3"/>
      <c r="T1104" s="3">
        <v>1</v>
      </c>
      <c r="U1104" s="3">
        <v>1</v>
      </c>
      <c r="V1104" s="3">
        <v>1</v>
      </c>
      <c r="W1104" s="3"/>
      <c r="X1104" s="3"/>
      <c r="Y1104" s="3">
        <v>1</v>
      </c>
      <c r="Z1104" s="3"/>
      <c r="AA1104" s="3">
        <v>1</v>
      </c>
      <c r="AB1104" s="49">
        <v>1</v>
      </c>
      <c r="AC1104" s="49">
        <v>1</v>
      </c>
      <c r="AD1104" s="49">
        <v>1</v>
      </c>
      <c r="AE1104" s="49">
        <v>1</v>
      </c>
      <c r="AF1104" s="49"/>
      <c r="AG1104" s="49"/>
      <c r="AH1104" s="49">
        <v>1</v>
      </c>
      <c r="AI1104" s="49">
        <v>1</v>
      </c>
      <c r="AJ1104" s="49"/>
      <c r="AK1104" s="49">
        <v>1</v>
      </c>
      <c r="AL1104" s="3">
        <v>1</v>
      </c>
      <c r="AM1104" s="3">
        <v>1</v>
      </c>
      <c r="AN1104" s="3">
        <v>1</v>
      </c>
      <c r="AO1104" s="3">
        <v>1</v>
      </c>
      <c r="AP1104" s="3">
        <f t="shared" si="23"/>
        <v>30</v>
      </c>
      <c r="AQ1104" s="97">
        <f>AP1104/AP1100</f>
        <v>0.75</v>
      </c>
    </row>
    <row r="1105" spans="1:43" ht="15.75" x14ac:dyDescent="0.25">
      <c r="A1105" s="24" t="s">
        <v>80</v>
      </c>
      <c r="B1105" s="42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49"/>
      <c r="AC1105" s="49"/>
      <c r="AD1105" s="49"/>
      <c r="AE1105" s="49"/>
      <c r="AF1105" s="49"/>
      <c r="AG1105" s="49"/>
      <c r="AH1105" s="49"/>
      <c r="AI1105" s="49"/>
      <c r="AJ1105" s="49"/>
      <c r="AK1105" s="49"/>
      <c r="AL1105" s="3"/>
      <c r="AM1105" s="3"/>
      <c r="AN1105" s="3"/>
      <c r="AO1105" s="3"/>
      <c r="AP1105" s="3">
        <f>SUM(B1106:AO1109)</f>
        <v>40</v>
      </c>
      <c r="AQ1105" s="97"/>
    </row>
    <row r="1106" spans="1:43" x14ac:dyDescent="0.25">
      <c r="A1106" s="26" t="s">
        <v>112</v>
      </c>
      <c r="B1106" s="42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>
        <v>1</v>
      </c>
      <c r="Y1106" s="3"/>
      <c r="Z1106" s="3"/>
      <c r="AA1106" s="3"/>
      <c r="AB1106" s="49"/>
      <c r="AC1106" s="49"/>
      <c r="AD1106" s="49"/>
      <c r="AE1106" s="49"/>
      <c r="AF1106" s="49"/>
      <c r="AG1106" s="49"/>
      <c r="AH1106" s="49"/>
      <c r="AI1106" s="49"/>
      <c r="AJ1106" s="49"/>
      <c r="AK1106" s="49"/>
      <c r="AL1106" s="3"/>
      <c r="AM1106" s="3"/>
      <c r="AN1106" s="3"/>
      <c r="AO1106" s="3"/>
      <c r="AP1106" s="3">
        <f t="shared" si="23"/>
        <v>1</v>
      </c>
      <c r="AQ1106" s="97">
        <f>AP1106/AP1105</f>
        <v>2.5000000000000001E-2</v>
      </c>
    </row>
    <row r="1107" spans="1:43" x14ac:dyDescent="0.25">
      <c r="A1107" s="26" t="s">
        <v>113</v>
      </c>
      <c r="B1107" s="42">
        <v>1</v>
      </c>
      <c r="C1107" s="3"/>
      <c r="D1107" s="3"/>
      <c r="E1107" s="3"/>
      <c r="F1107" s="3"/>
      <c r="G1107" s="3"/>
      <c r="H1107" s="3"/>
      <c r="I1107" s="3"/>
      <c r="J1107" s="3">
        <v>1</v>
      </c>
      <c r="K1107" s="3">
        <v>1</v>
      </c>
      <c r="L1107" s="3"/>
      <c r="M1107" s="3"/>
      <c r="N1107" s="3"/>
      <c r="O1107" s="3"/>
      <c r="P1107" s="3"/>
      <c r="Q1107" s="3"/>
      <c r="R1107" s="3"/>
      <c r="S1107" s="3">
        <v>1</v>
      </c>
      <c r="T1107" s="3"/>
      <c r="U1107" s="3"/>
      <c r="V1107" s="3"/>
      <c r="W1107" s="3">
        <v>1</v>
      </c>
      <c r="X1107" s="3"/>
      <c r="Y1107" s="3"/>
      <c r="Z1107" s="3">
        <v>1</v>
      </c>
      <c r="AA1107" s="3"/>
      <c r="AB1107" s="49"/>
      <c r="AC1107" s="49"/>
      <c r="AD1107" s="49"/>
      <c r="AE1107" s="49"/>
      <c r="AF1107" s="49">
        <v>1</v>
      </c>
      <c r="AG1107" s="49">
        <v>1</v>
      </c>
      <c r="AH1107" s="49"/>
      <c r="AI1107" s="49"/>
      <c r="AJ1107" s="49">
        <v>1</v>
      </c>
      <c r="AK1107" s="49"/>
      <c r="AL1107" s="3"/>
      <c r="AM1107" s="3"/>
      <c r="AN1107" s="3"/>
      <c r="AO1107" s="3"/>
      <c r="AP1107" s="3">
        <f t="shared" si="23"/>
        <v>9</v>
      </c>
      <c r="AQ1107" s="97">
        <f>AP1107/AP1105</f>
        <v>0.22500000000000001</v>
      </c>
    </row>
    <row r="1108" spans="1:43" x14ac:dyDescent="0.25">
      <c r="A1108" s="26" t="s">
        <v>114</v>
      </c>
      <c r="B1108" s="42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49"/>
      <c r="AC1108" s="49"/>
      <c r="AD1108" s="49"/>
      <c r="AE1108" s="49"/>
      <c r="AF1108" s="49"/>
      <c r="AG1108" s="49"/>
      <c r="AH1108" s="49"/>
      <c r="AI1108" s="49"/>
      <c r="AJ1108" s="49"/>
      <c r="AK1108" s="49"/>
      <c r="AL1108" s="3"/>
      <c r="AM1108" s="3"/>
      <c r="AN1108" s="3"/>
      <c r="AO1108" s="3"/>
      <c r="AP1108" s="3">
        <f t="shared" si="23"/>
        <v>0</v>
      </c>
      <c r="AQ1108" s="97">
        <f>AP1108/AP1105</f>
        <v>0</v>
      </c>
    </row>
    <row r="1109" spans="1:43" x14ac:dyDescent="0.25">
      <c r="A1109" s="26" t="s">
        <v>89</v>
      </c>
      <c r="B1109" s="42"/>
      <c r="C1109" s="3">
        <v>1</v>
      </c>
      <c r="D1109" s="3">
        <v>1</v>
      </c>
      <c r="E1109" s="3">
        <v>1</v>
      </c>
      <c r="F1109" s="3">
        <v>1</v>
      </c>
      <c r="G1109" s="3">
        <v>1</v>
      </c>
      <c r="H1109" s="3">
        <v>1</v>
      </c>
      <c r="I1109" s="3">
        <v>1</v>
      </c>
      <c r="J1109" s="3"/>
      <c r="K1109" s="3"/>
      <c r="L1109" s="3">
        <v>1</v>
      </c>
      <c r="M1109" s="3">
        <v>1</v>
      </c>
      <c r="N1109" s="3">
        <v>1</v>
      </c>
      <c r="O1109" s="3">
        <v>1</v>
      </c>
      <c r="P1109" s="3">
        <v>1</v>
      </c>
      <c r="Q1109" s="3">
        <v>1</v>
      </c>
      <c r="R1109" s="3">
        <v>1</v>
      </c>
      <c r="S1109" s="3"/>
      <c r="T1109" s="3">
        <v>1</v>
      </c>
      <c r="U1109" s="3">
        <v>1</v>
      </c>
      <c r="V1109" s="3">
        <v>1</v>
      </c>
      <c r="W1109" s="3"/>
      <c r="X1109" s="3"/>
      <c r="Y1109" s="3">
        <v>1</v>
      </c>
      <c r="Z1109" s="3"/>
      <c r="AA1109" s="3">
        <v>1</v>
      </c>
      <c r="AB1109" s="49">
        <v>1</v>
      </c>
      <c r="AC1109" s="49">
        <v>1</v>
      </c>
      <c r="AD1109" s="49">
        <v>1</v>
      </c>
      <c r="AE1109" s="49">
        <v>1</v>
      </c>
      <c r="AF1109" s="49"/>
      <c r="AG1109" s="49"/>
      <c r="AH1109" s="49">
        <v>1</v>
      </c>
      <c r="AI1109" s="49">
        <v>1</v>
      </c>
      <c r="AJ1109" s="49"/>
      <c r="AK1109" s="49">
        <v>1</v>
      </c>
      <c r="AL1109" s="3">
        <v>1</v>
      </c>
      <c r="AM1109" s="3">
        <v>1</v>
      </c>
      <c r="AN1109" s="3">
        <v>1</v>
      </c>
      <c r="AO1109" s="3">
        <v>1</v>
      </c>
      <c r="AP1109" s="3">
        <f t="shared" si="23"/>
        <v>30</v>
      </c>
      <c r="AQ1109" s="97">
        <f>AP1109/AP1105</f>
        <v>0.75</v>
      </c>
    </row>
    <row r="1110" spans="1:43" ht="51" customHeight="1" x14ac:dyDescent="0.25">
      <c r="A1110" s="90" t="s">
        <v>115</v>
      </c>
      <c r="B1110" s="42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49"/>
      <c r="AC1110" s="49"/>
      <c r="AD1110" s="49"/>
      <c r="AE1110" s="49"/>
      <c r="AF1110" s="49"/>
      <c r="AG1110" s="49"/>
      <c r="AH1110" s="49"/>
      <c r="AI1110" s="49"/>
      <c r="AJ1110" s="49"/>
      <c r="AK1110" s="49"/>
      <c r="AL1110" s="3"/>
      <c r="AM1110" s="3"/>
      <c r="AN1110" s="3"/>
      <c r="AO1110" s="3"/>
      <c r="AP1110" s="3">
        <f>SUM(B1111:AO1148)</f>
        <v>110</v>
      </c>
      <c r="AQ1110" s="97"/>
    </row>
    <row r="1111" spans="1:43" ht="15.75" x14ac:dyDescent="0.25">
      <c r="A1111" s="23" t="s">
        <v>117</v>
      </c>
      <c r="B1111" s="44"/>
      <c r="C1111" s="3"/>
      <c r="D1111" s="3"/>
      <c r="E1111" s="3"/>
      <c r="F1111" s="3"/>
      <c r="G1111" s="3"/>
      <c r="H1111" s="3"/>
      <c r="I1111" s="3"/>
      <c r="J1111" s="3">
        <v>1</v>
      </c>
      <c r="K1111" s="3"/>
      <c r="L1111" s="3">
        <v>1</v>
      </c>
      <c r="M1111" s="3"/>
      <c r="N1111" s="3"/>
      <c r="O1111" s="3"/>
      <c r="P1111" s="3"/>
      <c r="Q1111" s="3"/>
      <c r="R1111" s="3"/>
      <c r="S1111" s="3"/>
      <c r="T1111" s="3">
        <v>1</v>
      </c>
      <c r="U1111" s="3"/>
      <c r="V1111" s="3">
        <v>1</v>
      </c>
      <c r="W1111" s="3">
        <v>1</v>
      </c>
      <c r="X1111" s="3">
        <v>1</v>
      </c>
      <c r="Y1111" s="3">
        <v>1</v>
      </c>
      <c r="Z1111" s="3"/>
      <c r="AA1111" s="3"/>
      <c r="AB1111" s="49"/>
      <c r="AC1111" s="49"/>
      <c r="AD1111" s="49"/>
      <c r="AE1111" s="49"/>
      <c r="AF1111" s="49"/>
      <c r="AG1111" s="49"/>
      <c r="AH1111" s="49"/>
      <c r="AI1111" s="49">
        <v>1</v>
      </c>
      <c r="AJ1111" s="49"/>
      <c r="AK1111" s="49"/>
      <c r="AL1111" s="3"/>
      <c r="AM1111" s="3"/>
      <c r="AN1111" s="3"/>
      <c r="AO1111" s="3"/>
      <c r="AP1111" s="3">
        <f t="shared" si="23"/>
        <v>8</v>
      </c>
      <c r="AQ1111" s="97">
        <f>AP1111/AP1110</f>
        <v>7.2727272727272724E-2</v>
      </c>
    </row>
    <row r="1112" spans="1:43" ht="15.75" x14ac:dyDescent="0.25">
      <c r="A1112" s="23" t="s">
        <v>118</v>
      </c>
      <c r="B1112" s="44"/>
      <c r="C1112" s="3"/>
      <c r="D1112" s="3"/>
      <c r="E1112" s="3"/>
      <c r="F1112" s="3"/>
      <c r="G1112" s="3"/>
      <c r="H1112" s="3"/>
      <c r="I1112" s="3"/>
      <c r="J1112" s="3"/>
      <c r="K1112" s="3"/>
      <c r="L1112" s="3">
        <v>1</v>
      </c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>
        <v>1</v>
      </c>
      <c r="X1112" s="3">
        <v>1</v>
      </c>
      <c r="Y1112" s="3">
        <v>1</v>
      </c>
      <c r="Z1112" s="3"/>
      <c r="AA1112" s="3"/>
      <c r="AB1112" s="49"/>
      <c r="AC1112" s="49"/>
      <c r="AD1112" s="49"/>
      <c r="AE1112" s="49">
        <v>1</v>
      </c>
      <c r="AF1112" s="49"/>
      <c r="AG1112" s="49"/>
      <c r="AH1112" s="49"/>
      <c r="AI1112" s="49">
        <v>1</v>
      </c>
      <c r="AJ1112" s="49"/>
      <c r="AK1112" s="49"/>
      <c r="AL1112" s="3"/>
      <c r="AM1112" s="3"/>
      <c r="AN1112" s="3"/>
      <c r="AO1112" s="3"/>
      <c r="AP1112" s="3">
        <f t="shared" si="23"/>
        <v>6</v>
      </c>
      <c r="AQ1112" s="97">
        <f>AP1112/AP1110</f>
        <v>5.4545454545454543E-2</v>
      </c>
    </row>
    <row r="1113" spans="1:43" ht="15.75" x14ac:dyDescent="0.25">
      <c r="A1113" s="23" t="s">
        <v>119</v>
      </c>
      <c r="B1113" s="44"/>
      <c r="C1113" s="3"/>
      <c r="D1113" s="3"/>
      <c r="E1113" s="3"/>
      <c r="F1113" s="3"/>
      <c r="G1113" s="3"/>
      <c r="H1113" s="3"/>
      <c r="I1113" s="3"/>
      <c r="J1113" s="3"/>
      <c r="K1113" s="3"/>
      <c r="L1113" s="3">
        <v>1</v>
      </c>
      <c r="M1113" s="3"/>
      <c r="N1113" s="3"/>
      <c r="O1113" s="3"/>
      <c r="P1113" s="3"/>
      <c r="Q1113" s="3"/>
      <c r="R1113" s="3"/>
      <c r="S1113" s="3"/>
      <c r="T1113" s="3">
        <v>1</v>
      </c>
      <c r="U1113" s="3"/>
      <c r="V1113" s="3"/>
      <c r="W1113" s="3"/>
      <c r="X1113" s="3">
        <v>1</v>
      </c>
      <c r="Y1113" s="3">
        <v>1</v>
      </c>
      <c r="Z1113" s="3"/>
      <c r="AA1113" s="3"/>
      <c r="AB1113" s="49"/>
      <c r="AC1113" s="49"/>
      <c r="AD1113" s="49"/>
      <c r="AE1113" s="49"/>
      <c r="AF1113" s="49"/>
      <c r="AG1113" s="49"/>
      <c r="AH1113" s="49"/>
      <c r="AI1113" s="49">
        <v>1</v>
      </c>
      <c r="AJ1113" s="49"/>
      <c r="AK1113" s="49"/>
      <c r="AL1113" s="3"/>
      <c r="AM1113" s="3"/>
      <c r="AN1113" s="3"/>
      <c r="AO1113" s="3"/>
      <c r="AP1113" s="3">
        <f t="shared" si="23"/>
        <v>5</v>
      </c>
      <c r="AQ1113" s="97">
        <f>AP1113/AP1110</f>
        <v>4.5454545454545456E-2</v>
      </c>
    </row>
    <row r="1114" spans="1:43" ht="15.75" x14ac:dyDescent="0.25">
      <c r="A1114" s="23" t="s">
        <v>120</v>
      </c>
      <c r="B1114" s="44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>
        <v>1</v>
      </c>
      <c r="U1114" s="3"/>
      <c r="V1114" s="3"/>
      <c r="W1114" s="3">
        <v>1</v>
      </c>
      <c r="X1114" s="3"/>
      <c r="Y1114" s="3"/>
      <c r="Z1114" s="3"/>
      <c r="AA1114" s="3"/>
      <c r="AB1114" s="49"/>
      <c r="AC1114" s="49"/>
      <c r="AD1114" s="49"/>
      <c r="AE1114" s="49"/>
      <c r="AF1114" s="49"/>
      <c r="AG1114" s="49"/>
      <c r="AH1114" s="49"/>
      <c r="AI1114" s="49"/>
      <c r="AJ1114" s="49"/>
      <c r="AK1114" s="49"/>
      <c r="AL1114" s="3"/>
      <c r="AM1114" s="3"/>
      <c r="AN1114" s="3"/>
      <c r="AO1114" s="3"/>
      <c r="AP1114" s="3">
        <f t="shared" si="23"/>
        <v>2</v>
      </c>
      <c r="AQ1114" s="97">
        <f>AP1114/AP1110</f>
        <v>1.8181818181818181E-2</v>
      </c>
    </row>
    <row r="1115" spans="1:43" ht="15.75" x14ac:dyDescent="0.25">
      <c r="A1115" s="23" t="s">
        <v>121</v>
      </c>
      <c r="B1115" s="44">
        <v>1</v>
      </c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>
        <v>1</v>
      </c>
      <c r="V1115" s="3"/>
      <c r="W1115" s="3"/>
      <c r="X1115" s="3"/>
      <c r="Y1115" s="3"/>
      <c r="Z1115" s="3"/>
      <c r="AA1115" s="3"/>
      <c r="AB1115" s="49"/>
      <c r="AC1115" s="49"/>
      <c r="AD1115" s="49"/>
      <c r="AE1115" s="49"/>
      <c r="AF1115" s="49">
        <v>1</v>
      </c>
      <c r="AG1115" s="49"/>
      <c r="AH1115" s="49">
        <v>1</v>
      </c>
      <c r="AI1115" s="49"/>
      <c r="AJ1115" s="49"/>
      <c r="AK1115" s="49">
        <v>1</v>
      </c>
      <c r="AL1115" s="3"/>
      <c r="AM1115" s="3"/>
      <c r="AN1115" s="3"/>
      <c r="AO1115" s="3"/>
      <c r="AP1115" s="3">
        <f t="shared" si="23"/>
        <v>5</v>
      </c>
      <c r="AQ1115" s="97">
        <f>AP1115/AP1110</f>
        <v>4.5454545454545456E-2</v>
      </c>
    </row>
    <row r="1116" spans="1:43" ht="15.75" x14ac:dyDescent="0.25">
      <c r="A1116" s="23" t="s">
        <v>122</v>
      </c>
      <c r="B1116" s="44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49"/>
      <c r="AC1116" s="49"/>
      <c r="AD1116" s="49"/>
      <c r="AE1116" s="49"/>
      <c r="AF1116" s="49"/>
      <c r="AG1116" s="49"/>
      <c r="AH1116" s="49"/>
      <c r="AI1116" s="49"/>
      <c r="AJ1116" s="49"/>
      <c r="AK1116" s="49"/>
      <c r="AL1116" s="3"/>
      <c r="AM1116" s="3"/>
      <c r="AN1116" s="3"/>
      <c r="AO1116" s="3"/>
      <c r="AP1116" s="3">
        <f t="shared" si="23"/>
        <v>0</v>
      </c>
      <c r="AQ1116" s="97">
        <f>AP1116/AP1110</f>
        <v>0</v>
      </c>
    </row>
    <row r="1117" spans="1:43" ht="15.75" x14ac:dyDescent="0.25">
      <c r="A1117" s="23" t="s">
        <v>123</v>
      </c>
      <c r="B1117" s="44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49"/>
      <c r="AC1117" s="49"/>
      <c r="AD1117" s="49"/>
      <c r="AE1117" s="49"/>
      <c r="AF1117" s="49"/>
      <c r="AG1117" s="49"/>
      <c r="AH1117" s="49"/>
      <c r="AI1117" s="49"/>
      <c r="AJ1117" s="49"/>
      <c r="AK1117" s="49"/>
      <c r="AL1117" s="3"/>
      <c r="AM1117" s="3"/>
      <c r="AN1117" s="3"/>
      <c r="AO1117" s="3"/>
      <c r="AP1117" s="3">
        <f t="shared" si="23"/>
        <v>0</v>
      </c>
      <c r="AQ1117" s="97">
        <f>AP1117/AP1110</f>
        <v>0</v>
      </c>
    </row>
    <row r="1118" spans="1:43" ht="15.75" x14ac:dyDescent="0.25">
      <c r="A1118" s="23" t="s">
        <v>124</v>
      </c>
      <c r="B1118" s="44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49"/>
      <c r="AC1118" s="49"/>
      <c r="AD1118" s="49"/>
      <c r="AE1118" s="49"/>
      <c r="AF1118" s="49"/>
      <c r="AG1118" s="49"/>
      <c r="AH1118" s="49"/>
      <c r="AI1118" s="49"/>
      <c r="AJ1118" s="49"/>
      <c r="AK1118" s="49"/>
      <c r="AL1118" s="3"/>
      <c r="AM1118" s="3"/>
      <c r="AN1118" s="3"/>
      <c r="AO1118" s="3"/>
      <c r="AP1118" s="3">
        <f t="shared" si="23"/>
        <v>0</v>
      </c>
      <c r="AQ1118" s="97">
        <f>AP1118/AP1110</f>
        <v>0</v>
      </c>
    </row>
    <row r="1119" spans="1:43" ht="15.75" x14ac:dyDescent="0.25">
      <c r="A1119" s="23" t="s">
        <v>125</v>
      </c>
      <c r="B1119" s="44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49"/>
      <c r="AC1119" s="49"/>
      <c r="AD1119" s="49"/>
      <c r="AE1119" s="49"/>
      <c r="AF1119" s="49"/>
      <c r="AG1119" s="49"/>
      <c r="AH1119" s="49"/>
      <c r="AI1119" s="49"/>
      <c r="AJ1119" s="49"/>
      <c r="AK1119" s="49"/>
      <c r="AL1119" s="3"/>
      <c r="AM1119" s="3"/>
      <c r="AN1119" s="3"/>
      <c r="AO1119" s="3"/>
      <c r="AP1119" s="3">
        <f t="shared" si="23"/>
        <v>0</v>
      </c>
      <c r="AQ1119" s="97">
        <f>AP1119/AP1110</f>
        <v>0</v>
      </c>
    </row>
    <row r="1120" spans="1:43" ht="15.75" x14ac:dyDescent="0.25">
      <c r="A1120" s="23" t="s">
        <v>126</v>
      </c>
      <c r="B1120" s="44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49"/>
      <c r="AC1120" s="49"/>
      <c r="AD1120" s="49"/>
      <c r="AE1120" s="49"/>
      <c r="AF1120" s="49"/>
      <c r="AG1120" s="49"/>
      <c r="AH1120" s="49"/>
      <c r="AI1120" s="49"/>
      <c r="AJ1120" s="49"/>
      <c r="AK1120" s="49"/>
      <c r="AL1120" s="3"/>
      <c r="AM1120" s="3"/>
      <c r="AN1120" s="3"/>
      <c r="AO1120" s="3"/>
      <c r="AP1120" s="3">
        <f t="shared" si="23"/>
        <v>0</v>
      </c>
      <c r="AQ1120" s="97">
        <f>AP1120/AP1110</f>
        <v>0</v>
      </c>
    </row>
    <row r="1121" spans="1:43" ht="15.75" x14ac:dyDescent="0.25">
      <c r="A1121" s="23" t="s">
        <v>127</v>
      </c>
      <c r="B1121" s="44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>
        <v>1</v>
      </c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49"/>
      <c r="AC1121" s="49"/>
      <c r="AD1121" s="49"/>
      <c r="AE1121" s="49"/>
      <c r="AF1121" s="49"/>
      <c r="AG1121" s="49"/>
      <c r="AH1121" s="49"/>
      <c r="AI1121" s="49"/>
      <c r="AJ1121" s="49"/>
      <c r="AK1121" s="49"/>
      <c r="AL1121" s="3"/>
      <c r="AM1121" s="3"/>
      <c r="AN1121" s="3">
        <v>1</v>
      </c>
      <c r="AO1121" s="3"/>
      <c r="AP1121" s="3">
        <f t="shared" si="23"/>
        <v>2</v>
      </c>
      <c r="AQ1121" s="97">
        <f>AP1121/AP1110</f>
        <v>1.8181818181818181E-2</v>
      </c>
    </row>
    <row r="1122" spans="1:43" ht="15.75" x14ac:dyDescent="0.25">
      <c r="A1122" s="23" t="s">
        <v>128</v>
      </c>
      <c r="B1122" s="44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49"/>
      <c r="AC1122" s="49"/>
      <c r="AD1122" s="49"/>
      <c r="AE1122" s="49"/>
      <c r="AF1122" s="49"/>
      <c r="AG1122" s="49"/>
      <c r="AH1122" s="49"/>
      <c r="AI1122" s="49"/>
      <c r="AJ1122" s="49"/>
      <c r="AK1122" s="49"/>
      <c r="AL1122" s="3"/>
      <c r="AM1122" s="3"/>
      <c r="AN1122" s="3"/>
      <c r="AO1122" s="3"/>
      <c r="AP1122" s="3">
        <f t="shared" si="23"/>
        <v>0</v>
      </c>
      <c r="AQ1122" s="97">
        <f>AP1123/AP1110</f>
        <v>0</v>
      </c>
    </row>
    <row r="1123" spans="1:43" ht="15.75" x14ac:dyDescent="0.25">
      <c r="A1123" s="23" t="s">
        <v>129</v>
      </c>
      <c r="B1123" s="44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49"/>
      <c r="AC1123" s="49"/>
      <c r="AD1123" s="49"/>
      <c r="AE1123" s="49"/>
      <c r="AF1123" s="49"/>
      <c r="AG1123" s="49"/>
      <c r="AH1123" s="49"/>
      <c r="AI1123" s="49"/>
      <c r="AJ1123" s="49"/>
      <c r="AK1123" s="49"/>
      <c r="AL1123" s="3"/>
      <c r="AM1123" s="3"/>
      <c r="AN1123" s="3"/>
      <c r="AO1123" s="3"/>
      <c r="AP1123" s="3">
        <f t="shared" si="23"/>
        <v>0</v>
      </c>
      <c r="AQ1123" s="97">
        <f>AP1123/AP1110</f>
        <v>0</v>
      </c>
    </row>
    <row r="1124" spans="1:43" ht="15.75" x14ac:dyDescent="0.25">
      <c r="A1124" s="23" t="s">
        <v>130</v>
      </c>
      <c r="B1124" s="44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49"/>
      <c r="AC1124" s="49"/>
      <c r="AD1124" s="49"/>
      <c r="AE1124" s="49"/>
      <c r="AF1124" s="49"/>
      <c r="AG1124" s="49"/>
      <c r="AH1124" s="49"/>
      <c r="AI1124" s="49"/>
      <c r="AJ1124" s="49"/>
      <c r="AK1124" s="49"/>
      <c r="AL1124" s="3"/>
      <c r="AM1124" s="3"/>
      <c r="AN1124" s="3"/>
      <c r="AO1124" s="3"/>
      <c r="AP1124" s="3">
        <f t="shared" si="23"/>
        <v>0</v>
      </c>
      <c r="AQ1124" s="97">
        <f>AP1124/AP1110</f>
        <v>0</v>
      </c>
    </row>
    <row r="1125" spans="1:43" ht="15.75" x14ac:dyDescent="0.25">
      <c r="A1125" s="23" t="s">
        <v>131</v>
      </c>
      <c r="B1125" s="44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>
        <v>1</v>
      </c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49"/>
      <c r="AC1125" s="49">
        <v>1</v>
      </c>
      <c r="AD1125" s="49"/>
      <c r="AE1125" s="49"/>
      <c r="AF1125" s="49"/>
      <c r="AG1125" s="49"/>
      <c r="AH1125" s="49"/>
      <c r="AI1125" s="49"/>
      <c r="AJ1125" s="49"/>
      <c r="AK1125" s="49"/>
      <c r="AL1125" s="3"/>
      <c r="AM1125" s="3"/>
      <c r="AN1125" s="3">
        <v>1</v>
      </c>
      <c r="AO1125" s="3"/>
      <c r="AP1125" s="3">
        <f t="shared" si="23"/>
        <v>3</v>
      </c>
      <c r="AQ1125" s="97">
        <f>AP1125/AP1110</f>
        <v>2.7272727272727271E-2</v>
      </c>
    </row>
    <row r="1126" spans="1:43" ht="15.75" x14ac:dyDescent="0.25">
      <c r="A1126" s="23" t="s">
        <v>132</v>
      </c>
      <c r="B1126" s="44">
        <v>1</v>
      </c>
      <c r="C1126" s="3"/>
      <c r="D1126" s="3">
        <v>1</v>
      </c>
      <c r="E1126" s="3"/>
      <c r="F1126" s="3">
        <v>1</v>
      </c>
      <c r="G1126" s="3">
        <v>1</v>
      </c>
      <c r="H1126" s="3"/>
      <c r="I1126" s="3"/>
      <c r="J1126" s="3"/>
      <c r="K1126" s="3">
        <v>1</v>
      </c>
      <c r="L1126" s="3"/>
      <c r="M1126" s="3"/>
      <c r="N1126" s="3"/>
      <c r="O1126" s="3">
        <v>1</v>
      </c>
      <c r="P1126" s="3"/>
      <c r="Q1126" s="3">
        <v>1</v>
      </c>
      <c r="R1126" s="3">
        <v>1</v>
      </c>
      <c r="S1126" s="3"/>
      <c r="T1126" s="3"/>
      <c r="U1126" s="3"/>
      <c r="V1126" s="3"/>
      <c r="W1126" s="3"/>
      <c r="X1126" s="3"/>
      <c r="Y1126" s="3"/>
      <c r="Z1126" s="3"/>
      <c r="AA1126" s="3"/>
      <c r="AB1126" s="49"/>
      <c r="AC1126" s="49"/>
      <c r="AD1126" s="49"/>
      <c r="AE1126" s="49"/>
      <c r="AF1126" s="49"/>
      <c r="AG1126" s="49"/>
      <c r="AH1126" s="49">
        <v>1</v>
      </c>
      <c r="AI1126" s="49"/>
      <c r="AJ1126" s="49">
        <v>1</v>
      </c>
      <c r="AK1126" s="49"/>
      <c r="AL1126" s="3">
        <v>1</v>
      </c>
      <c r="AM1126" s="3"/>
      <c r="AN1126" s="3">
        <v>1</v>
      </c>
      <c r="AO1126" s="3">
        <v>1</v>
      </c>
      <c r="AP1126" s="3">
        <f t="shared" si="23"/>
        <v>13</v>
      </c>
      <c r="AQ1126" s="97">
        <f>AP1126/AP1110</f>
        <v>0.11818181818181818</v>
      </c>
    </row>
    <row r="1127" spans="1:43" ht="19.5" customHeight="1" x14ac:dyDescent="0.25">
      <c r="A1127" s="23" t="s">
        <v>133</v>
      </c>
      <c r="B1127" s="44"/>
      <c r="C1127" s="3"/>
      <c r="D1127" s="3">
        <v>1</v>
      </c>
      <c r="E1127" s="3"/>
      <c r="F1127" s="3">
        <v>1</v>
      </c>
      <c r="G1127" s="3">
        <v>1</v>
      </c>
      <c r="H1127" s="3"/>
      <c r="I1127" s="3"/>
      <c r="J1127" s="3"/>
      <c r="K1127" s="3"/>
      <c r="L1127" s="3"/>
      <c r="M1127" s="3"/>
      <c r="N1127" s="3"/>
      <c r="O1127" s="3">
        <v>1</v>
      </c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49"/>
      <c r="AC1127" s="49"/>
      <c r="AD1127" s="49">
        <v>1</v>
      </c>
      <c r="AE1127" s="49">
        <v>1</v>
      </c>
      <c r="AF1127" s="49"/>
      <c r="AG1127" s="49"/>
      <c r="AH1127" s="49"/>
      <c r="AI1127" s="49"/>
      <c r="AJ1127" s="49">
        <v>1</v>
      </c>
      <c r="AK1127" s="49"/>
      <c r="AL1127" s="3">
        <v>1</v>
      </c>
      <c r="AM1127" s="3"/>
      <c r="AN1127" s="3"/>
      <c r="AO1127" s="3"/>
      <c r="AP1127" s="3">
        <f t="shared" si="23"/>
        <v>8</v>
      </c>
      <c r="AQ1127" s="97">
        <f>AP1127/AP1110</f>
        <v>7.2727272727272724E-2</v>
      </c>
    </row>
    <row r="1128" spans="1:43" ht="15.75" x14ac:dyDescent="0.25">
      <c r="A1128" s="23" t="s">
        <v>134</v>
      </c>
      <c r="B1128" s="44"/>
      <c r="C1128" s="3">
        <v>1</v>
      </c>
      <c r="D1128" s="3"/>
      <c r="E1128" s="3">
        <v>1</v>
      </c>
      <c r="F1128" s="3"/>
      <c r="G1128" s="3"/>
      <c r="H1128" s="3"/>
      <c r="I1128" s="3"/>
      <c r="J1128" s="3"/>
      <c r="K1128" s="3">
        <v>1</v>
      </c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>
        <v>1</v>
      </c>
      <c r="AB1128" s="49"/>
      <c r="AC1128" s="49"/>
      <c r="AD1128" s="49"/>
      <c r="AE1128" s="49"/>
      <c r="AF1128" s="49">
        <v>1</v>
      </c>
      <c r="AG1128" s="49"/>
      <c r="AH1128" s="49"/>
      <c r="AI1128" s="49"/>
      <c r="AJ1128" s="49"/>
      <c r="AK1128" s="49">
        <v>1</v>
      </c>
      <c r="AL1128" s="3"/>
      <c r="AM1128" s="3"/>
      <c r="AN1128" s="3"/>
      <c r="AO1128" s="3"/>
      <c r="AP1128" s="3">
        <f t="shared" si="23"/>
        <v>6</v>
      </c>
      <c r="AQ1128" s="97">
        <f>AP1128/AP1110</f>
        <v>5.4545454545454543E-2</v>
      </c>
    </row>
    <row r="1129" spans="1:43" ht="15.75" x14ac:dyDescent="0.25">
      <c r="A1129" s="23" t="s">
        <v>135</v>
      </c>
      <c r="B1129" s="44"/>
      <c r="C1129" s="3">
        <v>1</v>
      </c>
      <c r="D1129" s="3"/>
      <c r="E1129" s="3"/>
      <c r="F1129" s="3"/>
      <c r="G1129" s="3">
        <v>1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49"/>
      <c r="AC1129" s="49"/>
      <c r="AD1129" s="49"/>
      <c r="AE1129" s="49"/>
      <c r="AF1129" s="49"/>
      <c r="AG1129" s="49"/>
      <c r="AH1129" s="49"/>
      <c r="AI1129" s="49"/>
      <c r="AJ1129" s="49"/>
      <c r="AK1129" s="49"/>
      <c r="AL1129" s="3"/>
      <c r="AM1129" s="3"/>
      <c r="AN1129" s="3"/>
      <c r="AO1129" s="3"/>
      <c r="AP1129" s="3">
        <f t="shared" si="23"/>
        <v>2</v>
      </c>
      <c r="AQ1129" s="97">
        <f>AP1129/AP1110</f>
        <v>1.8181818181818181E-2</v>
      </c>
    </row>
    <row r="1130" spans="1:43" ht="15.75" x14ac:dyDescent="0.25">
      <c r="A1130" s="23" t="s">
        <v>136</v>
      </c>
      <c r="B1130" s="44"/>
      <c r="C1130" s="3"/>
      <c r="D1130" s="3"/>
      <c r="E1130" s="3"/>
      <c r="F1130" s="3"/>
      <c r="G1130" s="3"/>
      <c r="H1130" s="3">
        <v>1</v>
      </c>
      <c r="I1130" s="3"/>
      <c r="J1130" s="3"/>
      <c r="K1130" s="3"/>
      <c r="L1130" s="3"/>
      <c r="M1130" s="3"/>
      <c r="N1130" s="3">
        <v>1</v>
      </c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49"/>
      <c r="AC1130" s="49"/>
      <c r="AD1130" s="49"/>
      <c r="AE1130" s="49"/>
      <c r="AF1130" s="49">
        <v>1</v>
      </c>
      <c r="AG1130" s="49"/>
      <c r="AH1130" s="49"/>
      <c r="AI1130" s="49"/>
      <c r="AJ1130" s="49"/>
      <c r="AK1130" s="49">
        <v>1</v>
      </c>
      <c r="AL1130" s="3"/>
      <c r="AM1130" s="3"/>
      <c r="AN1130" s="3"/>
      <c r="AO1130" s="3"/>
      <c r="AP1130" s="3">
        <f t="shared" si="23"/>
        <v>4</v>
      </c>
      <c r="AQ1130" s="97">
        <f>AP1130/AP1110</f>
        <v>3.6363636363636362E-2</v>
      </c>
    </row>
    <row r="1131" spans="1:43" ht="15.75" x14ac:dyDescent="0.25">
      <c r="A1131" s="23" t="s">
        <v>137</v>
      </c>
      <c r="B1131" s="44"/>
      <c r="C1131" s="3">
        <v>1</v>
      </c>
      <c r="D1131" s="3"/>
      <c r="E1131" s="3">
        <v>1</v>
      </c>
      <c r="F1131" s="3"/>
      <c r="G1131" s="3"/>
      <c r="H1131" s="3">
        <v>1</v>
      </c>
      <c r="I1131" s="3"/>
      <c r="J1131" s="3">
        <v>1</v>
      </c>
      <c r="K1131" s="3"/>
      <c r="L1131" s="3"/>
      <c r="M1131" s="3">
        <v>1</v>
      </c>
      <c r="N1131" s="3"/>
      <c r="O1131" s="3"/>
      <c r="P1131" s="3"/>
      <c r="Q1131" s="3"/>
      <c r="R1131" s="3"/>
      <c r="S1131" s="3">
        <v>1</v>
      </c>
      <c r="T1131" s="3"/>
      <c r="U1131" s="3"/>
      <c r="V1131" s="3">
        <v>1</v>
      </c>
      <c r="W1131" s="3"/>
      <c r="X1131" s="3"/>
      <c r="Y1131" s="3"/>
      <c r="Z1131" s="3">
        <v>1</v>
      </c>
      <c r="AA1131" s="3"/>
      <c r="AB1131" s="49"/>
      <c r="AC1131" s="49">
        <v>1</v>
      </c>
      <c r="AD1131" s="49">
        <v>1</v>
      </c>
      <c r="AE1131" s="49">
        <v>1</v>
      </c>
      <c r="AF1131" s="49"/>
      <c r="AG1131" s="49"/>
      <c r="AH1131" s="49"/>
      <c r="AI1131" s="49"/>
      <c r="AJ1131" s="49">
        <v>1</v>
      </c>
      <c r="AK1131" s="49"/>
      <c r="AL1131" s="3"/>
      <c r="AM1131" s="3"/>
      <c r="AN1131" s="3"/>
      <c r="AO1131" s="3"/>
      <c r="AP1131" s="3">
        <f t="shared" si="23"/>
        <v>12</v>
      </c>
      <c r="AQ1131" s="97">
        <f>AP1131/AP1110</f>
        <v>0.10909090909090909</v>
      </c>
    </row>
    <row r="1132" spans="1:43" ht="15.75" x14ac:dyDescent="0.25">
      <c r="A1132" s="23" t="s">
        <v>138</v>
      </c>
      <c r="B1132" s="44"/>
      <c r="C1132" s="3"/>
      <c r="D1132" s="3"/>
      <c r="E1132" s="3"/>
      <c r="F1132" s="3"/>
      <c r="G1132" s="3"/>
      <c r="H1132" s="3">
        <v>1</v>
      </c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49"/>
      <c r="AC1132" s="49">
        <v>1</v>
      </c>
      <c r="AD1132" s="49">
        <v>1</v>
      </c>
      <c r="AE1132" s="49"/>
      <c r="AF1132" s="49"/>
      <c r="AG1132" s="49"/>
      <c r="AH1132" s="49"/>
      <c r="AI1132" s="49"/>
      <c r="AJ1132" s="49"/>
      <c r="AK1132" s="49"/>
      <c r="AL1132" s="3"/>
      <c r="AM1132" s="3"/>
      <c r="AN1132" s="3"/>
      <c r="AO1132" s="3"/>
      <c r="AP1132" s="3">
        <f t="shared" si="23"/>
        <v>3</v>
      </c>
      <c r="AQ1132" s="97">
        <f>AP1132/AP1110</f>
        <v>2.7272727272727271E-2</v>
      </c>
    </row>
    <row r="1133" spans="1:43" ht="15.75" x14ac:dyDescent="0.25">
      <c r="A1133" s="23" t="s">
        <v>139</v>
      </c>
      <c r="B1133" s="44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>
        <v>1</v>
      </c>
      <c r="V1133" s="3"/>
      <c r="W1133" s="3"/>
      <c r="X1133" s="3"/>
      <c r="Y1133" s="3"/>
      <c r="Z1133" s="3"/>
      <c r="AA1133" s="3"/>
      <c r="AB1133" s="49"/>
      <c r="AC1133" s="49"/>
      <c r="AD1133" s="49"/>
      <c r="AE1133" s="49"/>
      <c r="AF1133" s="49"/>
      <c r="AG1133" s="49"/>
      <c r="AH1133" s="49"/>
      <c r="AI1133" s="49"/>
      <c r="AJ1133" s="49"/>
      <c r="AK1133" s="49"/>
      <c r="AL1133" s="3"/>
      <c r="AM1133" s="3"/>
      <c r="AN1133" s="3"/>
      <c r="AO1133" s="3"/>
      <c r="AP1133" s="3">
        <f t="shared" si="23"/>
        <v>1</v>
      </c>
      <c r="AQ1133" s="97">
        <f>AP1133/AP1110</f>
        <v>9.0909090909090905E-3</v>
      </c>
    </row>
    <row r="1134" spans="1:43" ht="15.75" x14ac:dyDescent="0.25">
      <c r="A1134" s="23" t="s">
        <v>140</v>
      </c>
      <c r="B1134" s="44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49"/>
      <c r="AC1134" s="49"/>
      <c r="AD1134" s="49"/>
      <c r="AE1134" s="49"/>
      <c r="AF1134" s="49"/>
      <c r="AG1134" s="49"/>
      <c r="AH1134" s="49"/>
      <c r="AI1134" s="49"/>
      <c r="AJ1134" s="49"/>
      <c r="AK1134" s="49"/>
      <c r="AL1134" s="3"/>
      <c r="AM1134" s="3"/>
      <c r="AN1134" s="3"/>
      <c r="AO1134" s="3"/>
      <c r="AP1134" s="3">
        <f t="shared" si="23"/>
        <v>0</v>
      </c>
      <c r="AQ1134" s="97">
        <f>AP1134/AP1110</f>
        <v>0</v>
      </c>
    </row>
    <row r="1135" spans="1:43" ht="15.75" x14ac:dyDescent="0.25">
      <c r="A1135" s="23" t="s">
        <v>141</v>
      </c>
      <c r="B1135" s="44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>
        <v>1</v>
      </c>
      <c r="Q1135" s="3"/>
      <c r="R1135" s="3"/>
      <c r="S1135" s="3">
        <v>1</v>
      </c>
      <c r="T1135" s="3"/>
      <c r="U1135" s="3"/>
      <c r="V1135" s="3"/>
      <c r="W1135" s="3"/>
      <c r="X1135" s="3"/>
      <c r="Y1135" s="3"/>
      <c r="Z1135" s="3"/>
      <c r="AA1135" s="3">
        <v>1</v>
      </c>
      <c r="AB1135" s="49"/>
      <c r="AC1135" s="49"/>
      <c r="AD1135" s="49"/>
      <c r="AE1135" s="49"/>
      <c r="AF1135" s="49"/>
      <c r="AG1135" s="49"/>
      <c r="AH1135" s="49"/>
      <c r="AI1135" s="49"/>
      <c r="AJ1135" s="49"/>
      <c r="AK1135" s="49"/>
      <c r="AL1135" s="3"/>
      <c r="AM1135" s="3">
        <v>1</v>
      </c>
      <c r="AN1135" s="3"/>
      <c r="AO1135" s="3"/>
      <c r="AP1135" s="3">
        <f t="shared" si="23"/>
        <v>4</v>
      </c>
      <c r="AQ1135" s="97">
        <f>AP1135/AP1110</f>
        <v>3.6363636363636362E-2</v>
      </c>
    </row>
    <row r="1136" spans="1:43" ht="15.75" x14ac:dyDescent="0.25">
      <c r="A1136" s="23" t="s">
        <v>142</v>
      </c>
      <c r="B1136" s="44"/>
      <c r="C1136" s="3"/>
      <c r="D1136" s="3"/>
      <c r="E1136" s="3">
        <v>1</v>
      </c>
      <c r="F1136" s="3">
        <v>1</v>
      </c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49">
        <v>1</v>
      </c>
      <c r="AC1136" s="49"/>
      <c r="AD1136" s="49"/>
      <c r="AE1136" s="49"/>
      <c r="AF1136" s="49"/>
      <c r="AG1136" s="49"/>
      <c r="AH1136" s="49"/>
      <c r="AI1136" s="49"/>
      <c r="AJ1136" s="49"/>
      <c r="AK1136" s="49"/>
      <c r="AL1136" s="3"/>
      <c r="AM1136" s="3"/>
      <c r="AN1136" s="3"/>
      <c r="AO1136" s="3"/>
      <c r="AP1136" s="3">
        <f t="shared" si="23"/>
        <v>3</v>
      </c>
      <c r="AQ1136" s="97">
        <f>AP1136/AP1110</f>
        <v>2.7272727272727271E-2</v>
      </c>
    </row>
    <row r="1137" spans="1:43" ht="15.75" x14ac:dyDescent="0.25">
      <c r="A1137" s="23" t="s">
        <v>143</v>
      </c>
      <c r="B1137" s="44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49"/>
      <c r="AC1137" s="49"/>
      <c r="AD1137" s="49"/>
      <c r="AE1137" s="49"/>
      <c r="AF1137" s="49"/>
      <c r="AG1137" s="49"/>
      <c r="AH1137" s="49"/>
      <c r="AI1137" s="49"/>
      <c r="AJ1137" s="49"/>
      <c r="AK1137" s="49"/>
      <c r="AL1137" s="3"/>
      <c r="AM1137" s="3"/>
      <c r="AN1137" s="3"/>
      <c r="AO1137" s="3"/>
      <c r="AP1137" s="3">
        <f t="shared" si="23"/>
        <v>0</v>
      </c>
      <c r="AQ1137" s="97">
        <f>AP1137/AP1110</f>
        <v>0</v>
      </c>
    </row>
    <row r="1138" spans="1:43" ht="15.75" x14ac:dyDescent="0.25">
      <c r="A1138" s="23" t="s">
        <v>144</v>
      </c>
      <c r="B1138" s="44">
        <v>1</v>
      </c>
      <c r="C1138" s="3"/>
      <c r="D1138" s="3">
        <v>1</v>
      </c>
      <c r="E1138" s="3"/>
      <c r="F1138" s="3"/>
      <c r="G1138" s="3"/>
      <c r="H1138" s="3"/>
      <c r="I1138" s="3">
        <v>1</v>
      </c>
      <c r="J1138" s="3"/>
      <c r="K1138" s="3">
        <v>1</v>
      </c>
      <c r="L1138" s="3"/>
      <c r="M1138" s="3"/>
      <c r="N1138" s="3">
        <v>1</v>
      </c>
      <c r="O1138" s="3">
        <v>1</v>
      </c>
      <c r="P1138" s="3">
        <v>1</v>
      </c>
      <c r="Q1138" s="3"/>
      <c r="R1138" s="3">
        <v>1</v>
      </c>
      <c r="S1138" s="3">
        <v>1</v>
      </c>
      <c r="T1138" s="3"/>
      <c r="U1138" s="3">
        <v>1</v>
      </c>
      <c r="V1138" s="3">
        <v>1</v>
      </c>
      <c r="W1138" s="3"/>
      <c r="X1138" s="3"/>
      <c r="Y1138" s="3"/>
      <c r="Z1138" s="3">
        <v>1</v>
      </c>
      <c r="AA1138" s="3">
        <v>1</v>
      </c>
      <c r="AB1138" s="49">
        <v>1</v>
      </c>
      <c r="AC1138" s="49"/>
      <c r="AD1138" s="49"/>
      <c r="AE1138" s="49"/>
      <c r="AF1138" s="49"/>
      <c r="AG1138" s="49">
        <v>1</v>
      </c>
      <c r="AH1138" s="49">
        <v>1</v>
      </c>
      <c r="AI1138" s="49"/>
      <c r="AJ1138" s="49"/>
      <c r="AK1138" s="49"/>
      <c r="AL1138" s="3">
        <v>1</v>
      </c>
      <c r="AM1138" s="3">
        <v>1</v>
      </c>
      <c r="AN1138" s="3"/>
      <c r="AO1138" s="3">
        <v>1</v>
      </c>
      <c r="AP1138" s="3">
        <f t="shared" si="23"/>
        <v>19</v>
      </c>
      <c r="AQ1138" s="97">
        <f>AP1138/AP1110</f>
        <v>0.17272727272727273</v>
      </c>
    </row>
    <row r="1139" spans="1:43" ht="15.75" x14ac:dyDescent="0.25">
      <c r="A1139" s="23" t="s">
        <v>145</v>
      </c>
      <c r="B1139" s="44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49"/>
      <c r="AC1139" s="49"/>
      <c r="AD1139" s="49"/>
      <c r="AE1139" s="49"/>
      <c r="AF1139" s="49"/>
      <c r="AG1139" s="49"/>
      <c r="AH1139" s="49"/>
      <c r="AI1139" s="49"/>
      <c r="AJ1139" s="49"/>
      <c r="AK1139" s="49"/>
      <c r="AL1139" s="3"/>
      <c r="AM1139" s="3"/>
      <c r="AN1139" s="3"/>
      <c r="AO1139" s="3"/>
      <c r="AP1139" s="3">
        <f t="shared" si="23"/>
        <v>0</v>
      </c>
      <c r="AQ1139" s="97">
        <f>AP1139/AP1110</f>
        <v>0</v>
      </c>
    </row>
    <row r="1140" spans="1:43" ht="47.25" x14ac:dyDescent="0.25">
      <c r="A1140" s="23" t="s">
        <v>146</v>
      </c>
      <c r="B1140" s="44"/>
      <c r="C1140" s="3"/>
      <c r="D1140" s="3"/>
      <c r="E1140" s="3"/>
      <c r="F1140" s="3"/>
      <c r="G1140" s="3"/>
      <c r="H1140" s="3"/>
      <c r="I1140" s="3">
        <v>1</v>
      </c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49"/>
      <c r="AC1140" s="49"/>
      <c r="AD1140" s="49"/>
      <c r="AE1140" s="49"/>
      <c r="AF1140" s="49"/>
      <c r="AG1140" s="49"/>
      <c r="AH1140" s="49"/>
      <c r="AI1140" s="49"/>
      <c r="AJ1140" s="49"/>
      <c r="AK1140" s="49"/>
      <c r="AL1140" s="3"/>
      <c r="AM1140" s="3"/>
      <c r="AN1140" s="3"/>
      <c r="AO1140" s="3"/>
      <c r="AP1140" s="3">
        <f t="shared" si="23"/>
        <v>1</v>
      </c>
      <c r="AQ1140" s="97">
        <f>AP1140/AP1110</f>
        <v>9.0909090909090905E-3</v>
      </c>
    </row>
    <row r="1141" spans="1:43" ht="15.75" x14ac:dyDescent="0.25">
      <c r="A1141" s="23" t="s">
        <v>147</v>
      </c>
      <c r="B1141" s="44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49"/>
      <c r="AC1141" s="49"/>
      <c r="AD1141" s="49"/>
      <c r="AE1141" s="49"/>
      <c r="AF1141" s="49"/>
      <c r="AG1141" s="49"/>
      <c r="AH1141" s="49"/>
      <c r="AI1141" s="49"/>
      <c r="AJ1141" s="49"/>
      <c r="AK1141" s="49"/>
      <c r="AL1141" s="3"/>
      <c r="AM1141" s="3"/>
      <c r="AN1141" s="3"/>
      <c r="AO1141" s="3"/>
      <c r="AP1141" s="3">
        <f t="shared" si="23"/>
        <v>0</v>
      </c>
      <c r="AQ1141" s="97">
        <f>AP1141/AP1110</f>
        <v>0</v>
      </c>
    </row>
    <row r="1142" spans="1:43" ht="31.5" x14ac:dyDescent="0.25">
      <c r="A1142" s="23" t="s">
        <v>148</v>
      </c>
      <c r="B1142" s="44"/>
      <c r="C1142" s="3"/>
      <c r="D1142" s="3"/>
      <c r="E1142" s="3"/>
      <c r="F1142" s="3"/>
      <c r="G1142" s="3"/>
      <c r="H1142" s="3"/>
      <c r="I1142" s="3">
        <v>1</v>
      </c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49"/>
      <c r="AC1142" s="49"/>
      <c r="AD1142" s="49"/>
      <c r="AE1142" s="49"/>
      <c r="AF1142" s="49"/>
      <c r="AG1142" s="49"/>
      <c r="AH1142" s="49"/>
      <c r="AI1142" s="49"/>
      <c r="AJ1142" s="49"/>
      <c r="AK1142" s="49"/>
      <c r="AL1142" s="3"/>
      <c r="AM1142" s="3"/>
      <c r="AN1142" s="3"/>
      <c r="AO1142" s="3"/>
      <c r="AP1142" s="3">
        <f t="shared" si="23"/>
        <v>1</v>
      </c>
      <c r="AQ1142" s="97">
        <f>AP1142/AP1110</f>
        <v>9.0909090909090905E-3</v>
      </c>
    </row>
    <row r="1143" spans="1:43" ht="15.75" x14ac:dyDescent="0.25">
      <c r="A1143" s="23" t="s">
        <v>149</v>
      </c>
      <c r="B1143" s="44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49"/>
      <c r="AC1143" s="49"/>
      <c r="AD1143" s="49"/>
      <c r="AE1143" s="49"/>
      <c r="AF1143" s="49"/>
      <c r="AG1143" s="49"/>
      <c r="AH1143" s="49"/>
      <c r="AI1143" s="49"/>
      <c r="AJ1143" s="49"/>
      <c r="AK1143" s="49"/>
      <c r="AL1143" s="3"/>
      <c r="AM1143" s="3"/>
      <c r="AN1143" s="3"/>
      <c r="AO1143" s="3"/>
      <c r="AP1143" s="3">
        <f t="shared" si="23"/>
        <v>0</v>
      </c>
      <c r="AQ1143" s="97">
        <f>AP1143/AP1110</f>
        <v>0</v>
      </c>
    </row>
    <row r="1144" spans="1:43" ht="15.75" x14ac:dyDescent="0.25">
      <c r="A1144" s="23" t="s">
        <v>150</v>
      </c>
      <c r="B1144" s="44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>
        <v>1</v>
      </c>
      <c r="AA1144" s="3"/>
      <c r="AB1144" s="49"/>
      <c r="AC1144" s="49"/>
      <c r="AD1144" s="49"/>
      <c r="AE1144" s="49"/>
      <c r="AF1144" s="49"/>
      <c r="AG1144" s="49"/>
      <c r="AH1144" s="49"/>
      <c r="AI1144" s="49"/>
      <c r="AJ1144" s="49"/>
      <c r="AK1144" s="49"/>
      <c r="AL1144" s="3"/>
      <c r="AM1144" s="3"/>
      <c r="AN1144" s="3"/>
      <c r="AO1144" s="3"/>
      <c r="AP1144" s="3">
        <f t="shared" si="23"/>
        <v>1</v>
      </c>
      <c r="AQ1144" s="97">
        <f>AP1144/AP1110</f>
        <v>9.0909090909090905E-3</v>
      </c>
    </row>
    <row r="1145" spans="1:43" ht="15.75" x14ac:dyDescent="0.25">
      <c r="A1145" s="23" t="s">
        <v>151</v>
      </c>
      <c r="B1145" s="44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49"/>
      <c r="AC1145" s="49"/>
      <c r="AD1145" s="49"/>
      <c r="AE1145" s="49"/>
      <c r="AF1145" s="49"/>
      <c r="AG1145" s="49"/>
      <c r="AH1145" s="49"/>
      <c r="AI1145" s="49"/>
      <c r="AJ1145" s="49"/>
      <c r="AK1145" s="49"/>
      <c r="AL1145" s="3"/>
      <c r="AM1145" s="3"/>
      <c r="AN1145" s="3"/>
      <c r="AO1145" s="3"/>
      <c r="AP1145" s="3">
        <f t="shared" si="23"/>
        <v>0</v>
      </c>
      <c r="AQ1145" s="97">
        <f>AP1145/AP1110</f>
        <v>0</v>
      </c>
    </row>
    <row r="1146" spans="1:43" ht="31.5" x14ac:dyDescent="0.25">
      <c r="A1146" s="23" t="s">
        <v>152</v>
      </c>
      <c r="B1146" s="44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>
        <v>1</v>
      </c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49"/>
      <c r="AC1146" s="49"/>
      <c r="AD1146" s="49"/>
      <c r="AE1146" s="49"/>
      <c r="AF1146" s="49"/>
      <c r="AG1146" s="49"/>
      <c r="AH1146" s="49"/>
      <c r="AI1146" s="49"/>
      <c r="AJ1146" s="49"/>
      <c r="AK1146" s="49"/>
      <c r="AL1146" s="3"/>
      <c r="AM1146" s="3"/>
      <c r="AN1146" s="3"/>
      <c r="AO1146" s="3"/>
      <c r="AP1146" s="3">
        <f t="shared" si="23"/>
        <v>1</v>
      </c>
      <c r="AQ1146" s="97">
        <f>AP1146/AP1110</f>
        <v>9.0909090909090905E-3</v>
      </c>
    </row>
    <row r="1147" spans="1:43" ht="32.25" customHeight="1" x14ac:dyDescent="0.25">
      <c r="A1147" s="23" t="s">
        <v>153</v>
      </c>
      <c r="B1147" s="44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49"/>
      <c r="AC1147" s="49"/>
      <c r="AD1147" s="49"/>
      <c r="AE1147" s="49"/>
      <c r="AF1147" s="49"/>
      <c r="AG1147" s="49"/>
      <c r="AH1147" s="49"/>
      <c r="AI1147" s="49"/>
      <c r="AJ1147" s="49"/>
      <c r="AK1147" s="49"/>
      <c r="AL1147" s="3"/>
      <c r="AM1147" s="3"/>
      <c r="AN1147" s="3"/>
      <c r="AO1147" s="3"/>
      <c r="AP1147" s="3">
        <f t="shared" si="23"/>
        <v>0</v>
      </c>
      <c r="AQ1147" s="97">
        <f>AP1147/AP1110</f>
        <v>0</v>
      </c>
    </row>
    <row r="1148" spans="1:43" ht="15.75" x14ac:dyDescent="0.25">
      <c r="A1148" s="23" t="s">
        <v>154</v>
      </c>
      <c r="B1148" s="44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49"/>
      <c r="AC1148" s="49"/>
      <c r="AD1148" s="49"/>
      <c r="AE1148" s="49"/>
      <c r="AF1148" s="49"/>
      <c r="AG1148" s="49"/>
      <c r="AH1148" s="49"/>
      <c r="AI1148" s="49"/>
      <c r="AJ1148" s="49"/>
      <c r="AK1148" s="49"/>
      <c r="AL1148" s="3"/>
      <c r="AM1148" s="3"/>
      <c r="AN1148" s="3"/>
      <c r="AO1148" s="3"/>
      <c r="AP1148" s="3">
        <f t="shared" si="23"/>
        <v>0</v>
      </c>
      <c r="AQ1148" s="97">
        <f>AP1148/AP1110</f>
        <v>0</v>
      </c>
    </row>
    <row r="1149" spans="1:43" ht="84.75" customHeight="1" x14ac:dyDescent="0.25">
      <c r="A1149" s="83" t="s">
        <v>155</v>
      </c>
      <c r="B1149" s="44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49"/>
      <c r="AC1149" s="49"/>
      <c r="AD1149" s="49"/>
      <c r="AE1149" s="49"/>
      <c r="AF1149" s="49"/>
      <c r="AG1149" s="49"/>
      <c r="AH1149" s="49"/>
      <c r="AI1149" s="49"/>
      <c r="AJ1149" s="49"/>
      <c r="AK1149" s="49"/>
      <c r="AL1149" s="3"/>
      <c r="AM1149" s="3"/>
      <c r="AN1149" s="3"/>
      <c r="AO1149" s="3"/>
      <c r="AP1149" s="3">
        <f t="shared" si="23"/>
        <v>0</v>
      </c>
      <c r="AQ1149" s="97"/>
    </row>
    <row r="1150" spans="1:43" ht="15.75" x14ac:dyDescent="0.25">
      <c r="A1150" s="29" t="s">
        <v>156</v>
      </c>
      <c r="B1150" s="45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49"/>
      <c r="AC1150" s="49"/>
      <c r="AD1150" s="49"/>
      <c r="AE1150" s="49"/>
      <c r="AF1150" s="49"/>
      <c r="AG1150" s="49"/>
      <c r="AH1150" s="49"/>
      <c r="AI1150" s="49"/>
      <c r="AJ1150" s="49"/>
      <c r="AK1150" s="49"/>
      <c r="AL1150" s="3"/>
      <c r="AM1150" s="3"/>
      <c r="AN1150" s="3"/>
      <c r="AO1150" s="3"/>
      <c r="AP1150" s="3">
        <f>SUM(B1151:AO1153)</f>
        <v>40</v>
      </c>
      <c r="AQ1150" s="97"/>
    </row>
    <row r="1151" spans="1:43" ht="15.75" x14ac:dyDescent="0.25">
      <c r="A1151" s="30" t="s">
        <v>159</v>
      </c>
      <c r="B1151" s="45">
        <v>1</v>
      </c>
      <c r="C1151" s="3">
        <v>1</v>
      </c>
      <c r="D1151" s="3">
        <v>1</v>
      </c>
      <c r="E1151" s="3"/>
      <c r="F1151" s="3">
        <v>1</v>
      </c>
      <c r="G1151" s="3">
        <v>1</v>
      </c>
      <c r="H1151" s="3"/>
      <c r="I1151" s="3"/>
      <c r="J1151" s="3"/>
      <c r="K1151" s="3">
        <v>1</v>
      </c>
      <c r="L1151" s="3">
        <v>1</v>
      </c>
      <c r="M1151" s="3">
        <v>1</v>
      </c>
      <c r="N1151" s="3">
        <v>1</v>
      </c>
      <c r="O1151" s="3">
        <v>1</v>
      </c>
      <c r="P1151" s="3"/>
      <c r="Q1151" s="3"/>
      <c r="R1151" s="3">
        <v>1</v>
      </c>
      <c r="S1151" s="3"/>
      <c r="T1151" s="3">
        <v>1</v>
      </c>
      <c r="U1151" s="3">
        <v>1</v>
      </c>
      <c r="V1151" s="3">
        <v>1</v>
      </c>
      <c r="W1151" s="3"/>
      <c r="X1151" s="3"/>
      <c r="Y1151" s="3">
        <v>1</v>
      </c>
      <c r="Z1151" s="3"/>
      <c r="AA1151" s="3"/>
      <c r="AB1151" s="49">
        <v>1</v>
      </c>
      <c r="AC1151" s="49">
        <v>1</v>
      </c>
      <c r="AD1151" s="49">
        <v>1</v>
      </c>
      <c r="AE1151" s="49"/>
      <c r="AF1151" s="49">
        <v>1</v>
      </c>
      <c r="AG1151" s="49">
        <v>1</v>
      </c>
      <c r="AH1151" s="49"/>
      <c r="AI1151" s="49"/>
      <c r="AJ1151" s="49"/>
      <c r="AK1151" s="49"/>
      <c r="AL1151" s="3">
        <v>1</v>
      </c>
      <c r="AM1151" s="3"/>
      <c r="AN1151" s="3"/>
      <c r="AO1151" s="3">
        <v>1</v>
      </c>
      <c r="AP1151" s="3">
        <f t="shared" si="23"/>
        <v>22</v>
      </c>
      <c r="AQ1151" s="97">
        <f>AP1151/AP1150</f>
        <v>0.55000000000000004</v>
      </c>
    </row>
    <row r="1152" spans="1:43" ht="15.75" x14ac:dyDescent="0.25">
      <c r="A1152" s="30" t="s">
        <v>160</v>
      </c>
      <c r="B1152" s="45"/>
      <c r="C1152" s="3"/>
      <c r="D1152" s="3"/>
      <c r="E1152" s="3"/>
      <c r="F1152" s="3"/>
      <c r="G1152" s="3"/>
      <c r="H1152" s="3">
        <v>1</v>
      </c>
      <c r="I1152" s="3">
        <v>1</v>
      </c>
      <c r="J1152" s="3">
        <v>1</v>
      </c>
      <c r="K1152" s="3"/>
      <c r="L1152" s="3"/>
      <c r="M1152" s="3"/>
      <c r="N1152" s="3"/>
      <c r="O1152" s="3"/>
      <c r="P1152" s="3">
        <v>1</v>
      </c>
      <c r="Q1152" s="3"/>
      <c r="R1152" s="3"/>
      <c r="S1152" s="3"/>
      <c r="T1152" s="3"/>
      <c r="U1152" s="3"/>
      <c r="V1152" s="3"/>
      <c r="W1152" s="3">
        <v>1</v>
      </c>
      <c r="X1152" s="3"/>
      <c r="Y1152" s="3"/>
      <c r="Z1152" s="3">
        <v>1</v>
      </c>
      <c r="AA1152" s="3"/>
      <c r="AB1152" s="49"/>
      <c r="AC1152" s="49"/>
      <c r="AD1152" s="49"/>
      <c r="AE1152" s="49"/>
      <c r="AF1152" s="49"/>
      <c r="AG1152" s="49"/>
      <c r="AH1152" s="49"/>
      <c r="AI1152" s="49"/>
      <c r="AJ1152" s="49"/>
      <c r="AK1152" s="49">
        <v>1</v>
      </c>
      <c r="AL1152" s="3"/>
      <c r="AM1152" s="3">
        <v>1</v>
      </c>
      <c r="AN1152" s="3"/>
      <c r="AO1152" s="3"/>
      <c r="AP1152" s="3">
        <f t="shared" si="23"/>
        <v>8</v>
      </c>
      <c r="AQ1152" s="97">
        <f>AP1152/AP1150</f>
        <v>0.2</v>
      </c>
    </row>
    <row r="1153" spans="1:43" ht="15.75" x14ac:dyDescent="0.25">
      <c r="A1153" s="30" t="s">
        <v>89</v>
      </c>
      <c r="B1153" s="45"/>
      <c r="C1153" s="3"/>
      <c r="D1153" s="3"/>
      <c r="E1153" s="3">
        <v>1</v>
      </c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>
        <v>1</v>
      </c>
      <c r="R1153" s="3"/>
      <c r="S1153" s="3">
        <v>1</v>
      </c>
      <c r="T1153" s="3"/>
      <c r="U1153" s="3"/>
      <c r="V1153" s="3"/>
      <c r="W1153" s="3"/>
      <c r="X1153" s="3">
        <v>1</v>
      </c>
      <c r="Y1153" s="3"/>
      <c r="Z1153" s="3"/>
      <c r="AA1153" s="3">
        <v>1</v>
      </c>
      <c r="AB1153" s="49"/>
      <c r="AC1153" s="49"/>
      <c r="AD1153" s="49"/>
      <c r="AE1153" s="49">
        <v>1</v>
      </c>
      <c r="AF1153" s="49"/>
      <c r="AG1153" s="49"/>
      <c r="AH1153" s="49">
        <v>1</v>
      </c>
      <c r="AI1153" s="49">
        <v>1</v>
      </c>
      <c r="AJ1153" s="49">
        <v>1</v>
      </c>
      <c r="AK1153" s="49"/>
      <c r="AL1153" s="3"/>
      <c r="AM1153" s="3"/>
      <c r="AN1153" s="3">
        <v>1</v>
      </c>
      <c r="AO1153" s="3"/>
      <c r="AP1153" s="3">
        <f t="shared" si="23"/>
        <v>10</v>
      </c>
      <c r="AQ1153" s="97">
        <f>AP1153/AP1150</f>
        <v>0.25</v>
      </c>
    </row>
    <row r="1154" spans="1:43" ht="15.75" x14ac:dyDescent="0.25">
      <c r="A1154" s="29" t="s">
        <v>157</v>
      </c>
      <c r="B1154" s="45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49"/>
      <c r="AC1154" s="49"/>
      <c r="AD1154" s="49"/>
      <c r="AE1154" s="49"/>
      <c r="AF1154" s="49"/>
      <c r="AG1154" s="49"/>
      <c r="AH1154" s="49"/>
      <c r="AI1154" s="49"/>
      <c r="AJ1154" s="49"/>
      <c r="AK1154" s="49"/>
      <c r="AL1154" s="3"/>
      <c r="AM1154" s="3"/>
      <c r="AN1154" s="3"/>
      <c r="AO1154" s="3"/>
      <c r="AP1154" s="3">
        <f>SUM(B1155:AO1157)</f>
        <v>40</v>
      </c>
      <c r="AQ1154" s="97"/>
    </row>
    <row r="1155" spans="1:43" ht="15.75" x14ac:dyDescent="0.25">
      <c r="A1155" s="30" t="s">
        <v>159</v>
      </c>
      <c r="B1155" s="45">
        <v>1</v>
      </c>
      <c r="C1155" s="3">
        <v>1</v>
      </c>
      <c r="D1155" s="3">
        <v>1</v>
      </c>
      <c r="E1155" s="3"/>
      <c r="F1155" s="3">
        <v>1</v>
      </c>
      <c r="G1155" s="3">
        <v>1</v>
      </c>
      <c r="H1155" s="3"/>
      <c r="I1155" s="3"/>
      <c r="J1155" s="3"/>
      <c r="K1155" s="3">
        <v>1</v>
      </c>
      <c r="L1155" s="3">
        <v>1</v>
      </c>
      <c r="M1155" s="3">
        <v>1</v>
      </c>
      <c r="N1155" s="3">
        <v>1</v>
      </c>
      <c r="O1155" s="3">
        <v>1</v>
      </c>
      <c r="P1155" s="3"/>
      <c r="Q1155" s="3"/>
      <c r="R1155" s="3">
        <v>1</v>
      </c>
      <c r="S1155" s="3"/>
      <c r="T1155" s="3">
        <v>1</v>
      </c>
      <c r="U1155" s="3">
        <v>1</v>
      </c>
      <c r="V1155" s="3">
        <v>1</v>
      </c>
      <c r="W1155" s="3"/>
      <c r="X1155" s="3"/>
      <c r="Y1155" s="3">
        <v>1</v>
      </c>
      <c r="Z1155" s="3"/>
      <c r="AA1155" s="3"/>
      <c r="AB1155" s="49">
        <v>1</v>
      </c>
      <c r="AC1155" s="49">
        <v>1</v>
      </c>
      <c r="AD1155" s="49">
        <v>1</v>
      </c>
      <c r="AE1155" s="49"/>
      <c r="AF1155" s="49">
        <v>1</v>
      </c>
      <c r="AG1155" s="49">
        <v>1</v>
      </c>
      <c r="AH1155" s="49"/>
      <c r="AI1155" s="49"/>
      <c r="AJ1155" s="49"/>
      <c r="AK1155" s="49"/>
      <c r="AL1155" s="3">
        <v>1</v>
      </c>
      <c r="AM1155" s="3"/>
      <c r="AN1155" s="3"/>
      <c r="AO1155" s="3">
        <v>1</v>
      </c>
      <c r="AP1155" s="3">
        <f t="shared" si="23"/>
        <v>22</v>
      </c>
      <c r="AQ1155" s="97">
        <f>AP1155/AP1154</f>
        <v>0.55000000000000004</v>
      </c>
    </row>
    <row r="1156" spans="1:43" ht="15.75" x14ac:dyDescent="0.25">
      <c r="A1156" s="30" t="s">
        <v>160</v>
      </c>
      <c r="B1156" s="45"/>
      <c r="C1156" s="3"/>
      <c r="D1156" s="3"/>
      <c r="E1156" s="3"/>
      <c r="F1156" s="3"/>
      <c r="G1156" s="3"/>
      <c r="H1156" s="3">
        <v>1</v>
      </c>
      <c r="I1156" s="3">
        <v>1</v>
      </c>
      <c r="J1156" s="3">
        <v>1</v>
      </c>
      <c r="K1156" s="3"/>
      <c r="L1156" s="3"/>
      <c r="M1156" s="3"/>
      <c r="N1156" s="3"/>
      <c r="O1156" s="3"/>
      <c r="P1156" s="3">
        <v>1</v>
      </c>
      <c r="Q1156" s="3"/>
      <c r="R1156" s="3"/>
      <c r="S1156" s="3"/>
      <c r="T1156" s="3"/>
      <c r="U1156" s="3"/>
      <c r="V1156" s="3"/>
      <c r="W1156" s="3">
        <v>1</v>
      </c>
      <c r="X1156" s="3"/>
      <c r="Y1156" s="3"/>
      <c r="Z1156" s="3">
        <v>1</v>
      </c>
      <c r="AA1156" s="3">
        <v>1</v>
      </c>
      <c r="AB1156" s="49"/>
      <c r="AC1156" s="49"/>
      <c r="AD1156" s="49"/>
      <c r="AE1156" s="49"/>
      <c r="AF1156" s="49"/>
      <c r="AG1156" s="49"/>
      <c r="AH1156" s="49"/>
      <c r="AI1156" s="49"/>
      <c r="AJ1156" s="49"/>
      <c r="AK1156" s="49"/>
      <c r="AL1156" s="3"/>
      <c r="AM1156" s="3">
        <v>1</v>
      </c>
      <c r="AN1156" s="3"/>
      <c r="AO1156" s="3"/>
      <c r="AP1156" s="3">
        <f t="shared" si="23"/>
        <v>8</v>
      </c>
      <c r="AQ1156" s="97">
        <f>AP1156/AP1154</f>
        <v>0.2</v>
      </c>
    </row>
    <row r="1157" spans="1:43" ht="15.75" x14ac:dyDescent="0.25">
      <c r="A1157" s="30" t="s">
        <v>89</v>
      </c>
      <c r="B1157" s="45"/>
      <c r="C1157" s="3"/>
      <c r="D1157" s="3"/>
      <c r="E1157" s="3">
        <v>1</v>
      </c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>
        <v>1</v>
      </c>
      <c r="R1157" s="3"/>
      <c r="S1157" s="3">
        <v>1</v>
      </c>
      <c r="T1157" s="3"/>
      <c r="U1157" s="3"/>
      <c r="V1157" s="3"/>
      <c r="W1157" s="3"/>
      <c r="X1157" s="3">
        <v>1</v>
      </c>
      <c r="Y1157" s="3"/>
      <c r="Z1157" s="3"/>
      <c r="AA1157" s="3"/>
      <c r="AB1157" s="49"/>
      <c r="AC1157" s="49"/>
      <c r="AD1157" s="49"/>
      <c r="AE1157" s="49">
        <v>1</v>
      </c>
      <c r="AF1157" s="49"/>
      <c r="AG1157" s="49"/>
      <c r="AH1157" s="49">
        <v>1</v>
      </c>
      <c r="AI1157" s="49">
        <v>1</v>
      </c>
      <c r="AJ1157" s="49">
        <v>1</v>
      </c>
      <c r="AK1157" s="49">
        <v>1</v>
      </c>
      <c r="AL1157" s="3"/>
      <c r="AM1157" s="3"/>
      <c r="AN1157" s="3">
        <v>1</v>
      </c>
      <c r="AO1157" s="3"/>
      <c r="AP1157" s="3">
        <f t="shared" ref="AP1157:AP1205" si="24">SUM(B1157:AO1157)</f>
        <v>10</v>
      </c>
      <c r="AQ1157" s="97">
        <f>AP1157/AP1154</f>
        <v>0.25</v>
      </c>
    </row>
    <row r="1158" spans="1:43" ht="15.75" x14ac:dyDescent="0.25">
      <c r="A1158" s="29" t="s">
        <v>158</v>
      </c>
      <c r="B1158" s="45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49"/>
      <c r="AC1158" s="49"/>
      <c r="AD1158" s="49"/>
      <c r="AE1158" s="49"/>
      <c r="AF1158" s="49"/>
      <c r="AG1158" s="49"/>
      <c r="AH1158" s="49"/>
      <c r="AI1158" s="49"/>
      <c r="AJ1158" s="49"/>
      <c r="AK1158" s="49"/>
      <c r="AL1158" s="3"/>
      <c r="AM1158" s="3"/>
      <c r="AN1158" s="3"/>
      <c r="AO1158" s="3"/>
      <c r="AP1158" s="3">
        <f>SUM(B1159:AO1161)</f>
        <v>40</v>
      </c>
      <c r="AQ1158" s="97"/>
    </row>
    <row r="1159" spans="1:43" ht="15.75" x14ac:dyDescent="0.25">
      <c r="A1159" s="30" t="s">
        <v>159</v>
      </c>
      <c r="B1159" s="45">
        <v>1</v>
      </c>
      <c r="C1159" s="3">
        <v>1</v>
      </c>
      <c r="D1159" s="3">
        <v>1</v>
      </c>
      <c r="E1159" s="3"/>
      <c r="F1159" s="3">
        <v>1</v>
      </c>
      <c r="G1159" s="3">
        <v>1</v>
      </c>
      <c r="H1159" s="3"/>
      <c r="I1159" s="3"/>
      <c r="J1159" s="3"/>
      <c r="K1159" s="3">
        <v>1</v>
      </c>
      <c r="L1159" s="3">
        <v>1</v>
      </c>
      <c r="M1159" s="3">
        <v>1</v>
      </c>
      <c r="N1159" s="3">
        <v>1</v>
      </c>
      <c r="O1159" s="3"/>
      <c r="P1159" s="3"/>
      <c r="Q1159" s="3"/>
      <c r="R1159" s="3">
        <v>1</v>
      </c>
      <c r="S1159" s="3"/>
      <c r="T1159" s="3">
        <v>1</v>
      </c>
      <c r="U1159" s="3">
        <v>1</v>
      </c>
      <c r="V1159" s="3">
        <v>1</v>
      </c>
      <c r="W1159" s="3"/>
      <c r="X1159" s="3"/>
      <c r="Y1159" s="3"/>
      <c r="Z1159" s="3"/>
      <c r="AA1159" s="3">
        <v>1</v>
      </c>
      <c r="AB1159" s="49">
        <v>1</v>
      </c>
      <c r="AC1159" s="49">
        <v>1</v>
      </c>
      <c r="AD1159" s="49">
        <v>1</v>
      </c>
      <c r="AE1159" s="49"/>
      <c r="AF1159" s="49">
        <v>1</v>
      </c>
      <c r="AG1159" s="49">
        <v>1</v>
      </c>
      <c r="AH1159" s="49"/>
      <c r="AI1159" s="49"/>
      <c r="AJ1159" s="49"/>
      <c r="AK1159" s="49"/>
      <c r="AL1159" s="3"/>
      <c r="AM1159" s="3"/>
      <c r="AN1159" s="3"/>
      <c r="AO1159" s="3">
        <v>1</v>
      </c>
      <c r="AP1159" s="3">
        <f t="shared" si="24"/>
        <v>20</v>
      </c>
      <c r="AQ1159" s="97">
        <f>AP1159/AP1158</f>
        <v>0.5</v>
      </c>
    </row>
    <row r="1160" spans="1:43" ht="15.75" x14ac:dyDescent="0.25">
      <c r="A1160" s="30" t="s">
        <v>160</v>
      </c>
      <c r="B1160" s="45"/>
      <c r="C1160" s="3"/>
      <c r="D1160" s="3"/>
      <c r="E1160" s="3"/>
      <c r="F1160" s="3"/>
      <c r="G1160" s="3"/>
      <c r="H1160" s="3">
        <v>1</v>
      </c>
      <c r="I1160" s="3">
        <v>1</v>
      </c>
      <c r="J1160" s="3">
        <v>1</v>
      </c>
      <c r="K1160" s="3"/>
      <c r="L1160" s="3"/>
      <c r="M1160" s="3"/>
      <c r="N1160" s="3"/>
      <c r="O1160" s="3">
        <v>1</v>
      </c>
      <c r="P1160" s="3">
        <v>1</v>
      </c>
      <c r="Q1160" s="3"/>
      <c r="R1160" s="3"/>
      <c r="S1160" s="3"/>
      <c r="T1160" s="3"/>
      <c r="U1160" s="3"/>
      <c r="V1160" s="3"/>
      <c r="W1160" s="3">
        <v>1</v>
      </c>
      <c r="X1160" s="3"/>
      <c r="Y1160" s="3">
        <v>1</v>
      </c>
      <c r="Z1160" s="3">
        <v>1</v>
      </c>
      <c r="AA1160" s="3"/>
      <c r="AB1160" s="49"/>
      <c r="AC1160" s="49"/>
      <c r="AD1160" s="49"/>
      <c r="AE1160" s="49"/>
      <c r="AF1160" s="49"/>
      <c r="AG1160" s="49"/>
      <c r="AH1160" s="49"/>
      <c r="AI1160" s="49"/>
      <c r="AJ1160" s="49"/>
      <c r="AK1160" s="49"/>
      <c r="AL1160" s="3">
        <v>1</v>
      </c>
      <c r="AM1160" s="3">
        <v>1</v>
      </c>
      <c r="AN1160" s="3"/>
      <c r="AO1160" s="3"/>
      <c r="AP1160" s="3">
        <f t="shared" si="24"/>
        <v>10</v>
      </c>
      <c r="AQ1160" s="97">
        <f>AP1160/AP1158</f>
        <v>0.25</v>
      </c>
    </row>
    <row r="1161" spans="1:43" ht="15.75" x14ac:dyDescent="0.25">
      <c r="A1161" s="30" t="s">
        <v>89</v>
      </c>
      <c r="B1161" s="45"/>
      <c r="C1161" s="3"/>
      <c r="D1161" s="3"/>
      <c r="E1161" s="3">
        <v>1</v>
      </c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>
        <v>1</v>
      </c>
      <c r="R1161" s="3"/>
      <c r="S1161" s="3">
        <v>1</v>
      </c>
      <c r="T1161" s="3"/>
      <c r="U1161" s="3"/>
      <c r="V1161" s="3"/>
      <c r="W1161" s="3"/>
      <c r="X1161" s="3">
        <v>1</v>
      </c>
      <c r="Y1161" s="3"/>
      <c r="Z1161" s="3"/>
      <c r="AA1161" s="3"/>
      <c r="AB1161" s="49"/>
      <c r="AC1161" s="49"/>
      <c r="AD1161" s="49"/>
      <c r="AE1161" s="49">
        <v>1</v>
      </c>
      <c r="AF1161" s="49"/>
      <c r="AG1161" s="49"/>
      <c r="AH1161" s="49">
        <v>1</v>
      </c>
      <c r="AI1161" s="49">
        <v>1</v>
      </c>
      <c r="AJ1161" s="49">
        <v>1</v>
      </c>
      <c r="AK1161" s="49">
        <v>1</v>
      </c>
      <c r="AL1161" s="3"/>
      <c r="AM1161" s="3"/>
      <c r="AN1161" s="3">
        <v>1</v>
      </c>
      <c r="AO1161" s="3"/>
      <c r="AP1161" s="3">
        <f t="shared" si="24"/>
        <v>10</v>
      </c>
      <c r="AQ1161" s="97">
        <f>AP1161/AP1158</f>
        <v>0.25</v>
      </c>
    </row>
    <row r="1162" spans="1:43" ht="94.5" x14ac:dyDescent="0.25">
      <c r="A1162" s="71" t="s">
        <v>161</v>
      </c>
      <c r="B1162" s="46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49"/>
      <c r="AC1162" s="49"/>
      <c r="AD1162" s="49"/>
      <c r="AE1162" s="49"/>
      <c r="AF1162" s="49"/>
      <c r="AG1162" s="49"/>
      <c r="AH1162" s="49"/>
      <c r="AI1162" s="49"/>
      <c r="AJ1162" s="49"/>
      <c r="AK1162" s="49"/>
      <c r="AL1162" s="3"/>
      <c r="AM1162" s="3"/>
      <c r="AN1162" s="3"/>
      <c r="AO1162" s="3"/>
      <c r="AP1162" s="3">
        <f>SUM(B1163:AO1176)</f>
        <v>113</v>
      </c>
      <c r="AQ1162" s="97"/>
    </row>
    <row r="1163" spans="1:43" ht="47.25" x14ac:dyDescent="0.25">
      <c r="A1163" s="32" t="s">
        <v>162</v>
      </c>
      <c r="B1163" s="47">
        <v>1</v>
      </c>
      <c r="C1163" s="3">
        <v>1</v>
      </c>
      <c r="D1163" s="3">
        <v>1</v>
      </c>
      <c r="E1163" s="3"/>
      <c r="F1163" s="3">
        <v>1</v>
      </c>
      <c r="G1163" s="3">
        <v>1</v>
      </c>
      <c r="H1163" s="3"/>
      <c r="I1163" s="3">
        <v>1</v>
      </c>
      <c r="J1163" s="3">
        <v>1</v>
      </c>
      <c r="K1163" s="3"/>
      <c r="L1163" s="3"/>
      <c r="M1163" s="3"/>
      <c r="N1163" s="3"/>
      <c r="O1163" s="3"/>
      <c r="P1163" s="3"/>
      <c r="Q1163" s="3">
        <v>1</v>
      </c>
      <c r="R1163" s="3">
        <v>1</v>
      </c>
      <c r="S1163" s="3"/>
      <c r="T1163" s="3"/>
      <c r="U1163" s="3">
        <v>1</v>
      </c>
      <c r="V1163" s="3"/>
      <c r="W1163" s="3"/>
      <c r="X1163" s="3">
        <v>1</v>
      </c>
      <c r="Y1163" s="3">
        <v>1</v>
      </c>
      <c r="Z1163" s="3"/>
      <c r="AA1163" s="3"/>
      <c r="AB1163" s="49">
        <v>1</v>
      </c>
      <c r="AC1163" s="49"/>
      <c r="AD1163" s="49"/>
      <c r="AE1163" s="49"/>
      <c r="AF1163" s="49"/>
      <c r="AG1163" s="49"/>
      <c r="AH1163" s="49">
        <v>1</v>
      </c>
      <c r="AI1163" s="49"/>
      <c r="AJ1163" s="49">
        <v>1</v>
      </c>
      <c r="AK1163" s="49"/>
      <c r="AL1163" s="3"/>
      <c r="AM1163" s="3"/>
      <c r="AN1163" s="3">
        <v>1</v>
      </c>
      <c r="AO1163" s="3">
        <v>1</v>
      </c>
      <c r="AP1163" s="3">
        <f t="shared" si="24"/>
        <v>17</v>
      </c>
      <c r="AQ1163" s="97">
        <f>AP1163/AP1162</f>
        <v>0.15044247787610621</v>
      </c>
    </row>
    <row r="1164" spans="1:43" ht="47.25" x14ac:dyDescent="0.25">
      <c r="A1164" s="32" t="s">
        <v>163</v>
      </c>
      <c r="B1164" s="47"/>
      <c r="C1164" s="3"/>
      <c r="D1164" s="3"/>
      <c r="E1164" s="3">
        <v>1</v>
      </c>
      <c r="F1164" s="3"/>
      <c r="G1164" s="3"/>
      <c r="H1164" s="3"/>
      <c r="I1164" s="3"/>
      <c r="J1164" s="3"/>
      <c r="K1164" s="3">
        <v>1</v>
      </c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>
        <v>1</v>
      </c>
      <c r="Y1164" s="3">
        <v>1</v>
      </c>
      <c r="Z1164" s="3"/>
      <c r="AA1164" s="3">
        <v>1</v>
      </c>
      <c r="AB1164" s="49"/>
      <c r="AC1164" s="49"/>
      <c r="AD1164" s="49"/>
      <c r="AE1164" s="49"/>
      <c r="AF1164" s="49"/>
      <c r="AG1164" s="49"/>
      <c r="AH1164" s="49"/>
      <c r="AI1164" s="49">
        <v>1</v>
      </c>
      <c r="AJ1164" s="49">
        <v>1</v>
      </c>
      <c r="AK1164" s="49"/>
      <c r="AL1164" s="3"/>
      <c r="AM1164" s="3"/>
      <c r="AN1164" s="3"/>
      <c r="AO1164" s="3"/>
      <c r="AP1164" s="3">
        <f t="shared" si="24"/>
        <v>7</v>
      </c>
      <c r="AQ1164" s="97">
        <f>AP1164/AP1162</f>
        <v>6.1946902654867256E-2</v>
      </c>
    </row>
    <row r="1165" spans="1:43" ht="47.25" x14ac:dyDescent="0.25">
      <c r="A1165" s="32" t="s">
        <v>164</v>
      </c>
      <c r="B1165" s="47"/>
      <c r="C1165" s="3"/>
      <c r="D1165" s="3"/>
      <c r="E1165" s="3"/>
      <c r="F1165" s="3"/>
      <c r="G1165" s="3">
        <v>1</v>
      </c>
      <c r="H1165" s="3"/>
      <c r="I1165" s="3"/>
      <c r="J1165" s="3">
        <v>1</v>
      </c>
      <c r="K1165" s="3">
        <v>1</v>
      </c>
      <c r="L1165" s="3"/>
      <c r="M1165" s="3"/>
      <c r="N1165" s="3">
        <v>1</v>
      </c>
      <c r="O1165" s="3"/>
      <c r="P1165" s="3">
        <v>1</v>
      </c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49"/>
      <c r="AC1165" s="49">
        <v>1</v>
      </c>
      <c r="AD1165" s="49"/>
      <c r="AE1165" s="49"/>
      <c r="AF1165" s="49"/>
      <c r="AG1165" s="49"/>
      <c r="AH1165" s="49">
        <v>1</v>
      </c>
      <c r="AI1165" s="49"/>
      <c r="AJ1165" s="49"/>
      <c r="AK1165" s="49"/>
      <c r="AL1165" s="3"/>
      <c r="AM1165" s="3">
        <v>1</v>
      </c>
      <c r="AN1165" s="3"/>
      <c r="AO1165" s="3"/>
      <c r="AP1165" s="3">
        <f t="shared" si="24"/>
        <v>8</v>
      </c>
      <c r="AQ1165" s="97">
        <f>AP1165/AP1162</f>
        <v>7.0796460176991149E-2</v>
      </c>
    </row>
    <row r="1166" spans="1:43" ht="15.75" x14ac:dyDescent="0.25">
      <c r="A1166" s="32" t="s">
        <v>165</v>
      </c>
      <c r="B1166" s="47">
        <v>1</v>
      </c>
      <c r="C1166" s="3"/>
      <c r="D1166" s="3"/>
      <c r="E1166" s="3">
        <v>1</v>
      </c>
      <c r="F1166" s="3">
        <v>1</v>
      </c>
      <c r="G1166" s="3"/>
      <c r="H1166" s="3">
        <v>1</v>
      </c>
      <c r="I1166" s="3">
        <v>1</v>
      </c>
      <c r="J1166" s="3">
        <v>1</v>
      </c>
      <c r="K1166" s="3"/>
      <c r="L1166" s="3">
        <v>1</v>
      </c>
      <c r="M1166" s="3">
        <v>1</v>
      </c>
      <c r="N1166" s="3"/>
      <c r="O1166" s="3">
        <v>1</v>
      </c>
      <c r="P1166" s="3">
        <v>1</v>
      </c>
      <c r="Q1166" s="3">
        <v>1</v>
      </c>
      <c r="R1166" s="3">
        <v>1</v>
      </c>
      <c r="S1166" s="3"/>
      <c r="T1166" s="3">
        <v>1</v>
      </c>
      <c r="U1166" s="3">
        <v>1</v>
      </c>
      <c r="V1166" s="3">
        <v>1</v>
      </c>
      <c r="W1166" s="3">
        <v>1</v>
      </c>
      <c r="X1166" s="3">
        <v>1</v>
      </c>
      <c r="Y1166" s="3">
        <v>1</v>
      </c>
      <c r="Z1166" s="3">
        <v>1</v>
      </c>
      <c r="AA1166" s="3"/>
      <c r="AB1166" s="49">
        <v>1</v>
      </c>
      <c r="AC1166" s="49">
        <v>1</v>
      </c>
      <c r="AD1166" s="49">
        <v>1</v>
      </c>
      <c r="AE1166" s="49">
        <v>1</v>
      </c>
      <c r="AF1166" s="49">
        <v>1</v>
      </c>
      <c r="AG1166" s="49"/>
      <c r="AH1166" s="49"/>
      <c r="AI1166" s="49">
        <v>1</v>
      </c>
      <c r="AJ1166" s="49">
        <v>1</v>
      </c>
      <c r="AK1166" s="49">
        <v>1</v>
      </c>
      <c r="AL1166" s="3">
        <v>1</v>
      </c>
      <c r="AM1166" s="3">
        <v>1</v>
      </c>
      <c r="AN1166" s="3">
        <v>1</v>
      </c>
      <c r="AO1166" s="3">
        <v>1</v>
      </c>
      <c r="AP1166" s="3">
        <f t="shared" si="24"/>
        <v>31</v>
      </c>
      <c r="AQ1166" s="97">
        <f>AP1166/AP1162</f>
        <v>0.27433628318584069</v>
      </c>
    </row>
    <row r="1167" spans="1:43" ht="15.75" customHeight="1" x14ac:dyDescent="0.25">
      <c r="A1167" s="32" t="s">
        <v>166</v>
      </c>
      <c r="B1167" s="47"/>
      <c r="C1167" s="3"/>
      <c r="D1167" s="3"/>
      <c r="E1167" s="3"/>
      <c r="F1167" s="3"/>
      <c r="G1167" s="3">
        <v>1</v>
      </c>
      <c r="H1167" s="3">
        <v>1</v>
      </c>
      <c r="I1167" s="3">
        <v>1</v>
      </c>
      <c r="J1167" s="3"/>
      <c r="K1167" s="3">
        <v>1</v>
      </c>
      <c r="L1167" s="3"/>
      <c r="M1167" s="3"/>
      <c r="N1167" s="3">
        <v>1</v>
      </c>
      <c r="O1167" s="3">
        <v>1</v>
      </c>
      <c r="P1167" s="3"/>
      <c r="Q1167" s="3"/>
      <c r="R1167" s="3"/>
      <c r="S1167" s="3">
        <v>1</v>
      </c>
      <c r="T1167" s="3">
        <v>1</v>
      </c>
      <c r="U1167" s="3"/>
      <c r="V1167" s="3">
        <v>1</v>
      </c>
      <c r="W1167" s="3">
        <v>1</v>
      </c>
      <c r="X1167" s="3"/>
      <c r="Y1167" s="3"/>
      <c r="Z1167" s="3">
        <v>1</v>
      </c>
      <c r="AA1167" s="3"/>
      <c r="AB1167" s="49"/>
      <c r="AC1167" s="49">
        <v>1</v>
      </c>
      <c r="AD1167" s="49"/>
      <c r="AE1167" s="49">
        <v>1</v>
      </c>
      <c r="AF1167" s="49"/>
      <c r="AG1167" s="49">
        <v>1</v>
      </c>
      <c r="AH1167" s="49">
        <v>1</v>
      </c>
      <c r="AI1167" s="49">
        <v>1</v>
      </c>
      <c r="AJ1167" s="49"/>
      <c r="AK1167" s="49">
        <v>1</v>
      </c>
      <c r="AL1167" s="3">
        <v>1</v>
      </c>
      <c r="AM1167" s="3"/>
      <c r="AN1167" s="3"/>
      <c r="AO1167" s="3"/>
      <c r="AP1167" s="3">
        <f t="shared" si="24"/>
        <v>18</v>
      </c>
      <c r="AQ1167" s="97">
        <f>AP1167/AP1162</f>
        <v>0.15929203539823009</v>
      </c>
    </row>
    <row r="1168" spans="1:43" ht="15.75" x14ac:dyDescent="0.25">
      <c r="A1168" s="32" t="s">
        <v>167</v>
      </c>
      <c r="B1168" s="47"/>
      <c r="C1168" s="3"/>
      <c r="D1168" s="3"/>
      <c r="E1168" s="3"/>
      <c r="F1168" s="3"/>
      <c r="G1168" s="3"/>
      <c r="H1168" s="3">
        <v>1</v>
      </c>
      <c r="I1168" s="3"/>
      <c r="J1168" s="3"/>
      <c r="K1168" s="3"/>
      <c r="L1168" s="3">
        <v>1</v>
      </c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>
        <v>1</v>
      </c>
      <c r="X1168" s="3"/>
      <c r="Y1168" s="3"/>
      <c r="Z1168" s="3">
        <v>1</v>
      </c>
      <c r="AA1168" s="3"/>
      <c r="AB1168" s="49"/>
      <c r="AC1168" s="49"/>
      <c r="AD1168" s="49"/>
      <c r="AE1168" s="49">
        <v>1</v>
      </c>
      <c r="AF1168" s="49"/>
      <c r="AG1168" s="49"/>
      <c r="AH1168" s="49"/>
      <c r="AI1168" s="49"/>
      <c r="AJ1168" s="49"/>
      <c r="AK1168" s="49">
        <v>1</v>
      </c>
      <c r="AL1168" s="3"/>
      <c r="AM1168" s="3"/>
      <c r="AN1168" s="3"/>
      <c r="AO1168" s="3"/>
      <c r="AP1168" s="3">
        <f t="shared" si="24"/>
        <v>6</v>
      </c>
      <c r="AQ1168" s="97">
        <f>AP1168/AP1162</f>
        <v>5.3097345132743362E-2</v>
      </c>
    </row>
    <row r="1169" spans="1:43" ht="15.75" x14ac:dyDescent="0.25">
      <c r="A1169" s="32" t="s">
        <v>168</v>
      </c>
      <c r="B1169" s="47"/>
      <c r="C1169" s="3"/>
      <c r="D1169" s="3">
        <v>1</v>
      </c>
      <c r="E1169" s="3"/>
      <c r="F1169" s="3">
        <v>1</v>
      </c>
      <c r="G1169" s="3"/>
      <c r="H1169" s="3"/>
      <c r="I1169" s="3"/>
      <c r="J1169" s="3"/>
      <c r="K1169" s="3"/>
      <c r="L1169" s="3"/>
      <c r="M1169" s="3"/>
      <c r="N1169" s="3"/>
      <c r="O1169" s="3">
        <v>1</v>
      </c>
      <c r="P1169" s="3"/>
      <c r="Q1169" s="3"/>
      <c r="R1169" s="3">
        <v>1</v>
      </c>
      <c r="S1169" s="3"/>
      <c r="T1169" s="3"/>
      <c r="U1169" s="3">
        <v>1</v>
      </c>
      <c r="V1169" s="3"/>
      <c r="W1169" s="3"/>
      <c r="X1169" s="3"/>
      <c r="Y1169" s="3"/>
      <c r="Z1169" s="3"/>
      <c r="AA1169" s="3"/>
      <c r="AB1169" s="49"/>
      <c r="AC1169" s="49"/>
      <c r="AD1169" s="49">
        <v>1</v>
      </c>
      <c r="AE1169" s="49"/>
      <c r="AF1169" s="49"/>
      <c r="AG1169" s="49"/>
      <c r="AH1169" s="49"/>
      <c r="AI1169" s="49"/>
      <c r="AJ1169" s="49"/>
      <c r="AK1169" s="49"/>
      <c r="AL1169" s="3">
        <v>1</v>
      </c>
      <c r="AM1169" s="3"/>
      <c r="AN1169" s="3"/>
      <c r="AO1169" s="3">
        <v>1</v>
      </c>
      <c r="AP1169" s="3">
        <f t="shared" si="24"/>
        <v>8</v>
      </c>
      <c r="AQ1169" s="97">
        <f>AP1169/AP1162</f>
        <v>7.0796460176991149E-2</v>
      </c>
    </row>
    <row r="1170" spans="1:43" ht="47.25" x14ac:dyDescent="0.25">
      <c r="A1170" s="32" t="s">
        <v>169</v>
      </c>
      <c r="B1170" s="47"/>
      <c r="C1170" s="3">
        <v>1</v>
      </c>
      <c r="D1170" s="3"/>
      <c r="E1170" s="3">
        <v>1</v>
      </c>
      <c r="F1170" s="3"/>
      <c r="G1170" s="3"/>
      <c r="H1170" s="3"/>
      <c r="I1170" s="3"/>
      <c r="J1170" s="3"/>
      <c r="K1170" s="3"/>
      <c r="L1170" s="3">
        <v>1</v>
      </c>
      <c r="M1170" s="3"/>
      <c r="N1170" s="3"/>
      <c r="O1170" s="3"/>
      <c r="P1170" s="3">
        <v>1</v>
      </c>
      <c r="Q1170" s="3"/>
      <c r="R1170" s="3"/>
      <c r="S1170" s="3">
        <v>1</v>
      </c>
      <c r="T1170" s="3">
        <v>1</v>
      </c>
      <c r="U1170" s="3"/>
      <c r="V1170" s="3"/>
      <c r="W1170" s="3"/>
      <c r="X1170" s="3"/>
      <c r="Y1170" s="3"/>
      <c r="Z1170" s="3"/>
      <c r="AA1170" s="3">
        <v>1</v>
      </c>
      <c r="AB1170" s="49"/>
      <c r="AC1170" s="49"/>
      <c r="AD1170" s="49"/>
      <c r="AE1170" s="49"/>
      <c r="AF1170" s="49"/>
      <c r="AG1170" s="49">
        <v>1</v>
      </c>
      <c r="AH1170" s="49"/>
      <c r="AI1170" s="49"/>
      <c r="AJ1170" s="49"/>
      <c r="AK1170" s="49"/>
      <c r="AL1170" s="3"/>
      <c r="AM1170" s="3">
        <v>1</v>
      </c>
      <c r="AN1170" s="3"/>
      <c r="AO1170" s="3"/>
      <c r="AP1170" s="3">
        <f t="shared" si="24"/>
        <v>9</v>
      </c>
      <c r="AQ1170" s="97">
        <f>AP1170/AP1162</f>
        <v>7.9646017699115043E-2</v>
      </c>
    </row>
    <row r="1171" spans="1:43" ht="47.25" x14ac:dyDescent="0.25">
      <c r="A1171" s="32" t="s">
        <v>170</v>
      </c>
      <c r="B1171" s="47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49"/>
      <c r="AC1171" s="49"/>
      <c r="AD1171" s="49"/>
      <c r="AE1171" s="49"/>
      <c r="AF1171" s="49"/>
      <c r="AG1171" s="49"/>
      <c r="AH1171" s="49"/>
      <c r="AI1171" s="49"/>
      <c r="AJ1171" s="49"/>
      <c r="AK1171" s="49"/>
      <c r="AL1171" s="3"/>
      <c r="AM1171" s="3"/>
      <c r="AN1171" s="3"/>
      <c r="AO1171" s="3"/>
      <c r="AP1171" s="3">
        <f t="shared" si="24"/>
        <v>0</v>
      </c>
      <c r="AQ1171" s="97">
        <f>AP1171/AP1162</f>
        <v>0</v>
      </c>
    </row>
    <row r="1172" spans="1:43" ht="47.25" x14ac:dyDescent="0.25">
      <c r="A1172" s="32" t="s">
        <v>171</v>
      </c>
      <c r="B1172" s="47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49"/>
      <c r="AC1172" s="49"/>
      <c r="AD1172" s="49"/>
      <c r="AE1172" s="49"/>
      <c r="AF1172" s="49"/>
      <c r="AG1172" s="49"/>
      <c r="AH1172" s="49"/>
      <c r="AI1172" s="49"/>
      <c r="AJ1172" s="49"/>
      <c r="AK1172" s="49"/>
      <c r="AL1172" s="3"/>
      <c r="AM1172" s="3"/>
      <c r="AN1172" s="3"/>
      <c r="AO1172" s="3"/>
      <c r="AP1172" s="3">
        <f t="shared" si="24"/>
        <v>0</v>
      </c>
      <c r="AQ1172" s="97">
        <f>AP1172/AP1162</f>
        <v>0</v>
      </c>
    </row>
    <row r="1173" spans="1:43" ht="31.5" x14ac:dyDescent="0.25">
      <c r="A1173" s="32" t="s">
        <v>172</v>
      </c>
      <c r="B1173" s="47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>
        <v>1</v>
      </c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49"/>
      <c r="AC1173" s="49"/>
      <c r="AD1173" s="49"/>
      <c r="AE1173" s="49"/>
      <c r="AF1173" s="49"/>
      <c r="AG1173" s="49"/>
      <c r="AH1173" s="49"/>
      <c r="AI1173" s="49"/>
      <c r="AJ1173" s="49"/>
      <c r="AK1173" s="49"/>
      <c r="AL1173" s="3"/>
      <c r="AM1173" s="3"/>
      <c r="AN1173" s="3"/>
      <c r="AO1173" s="3"/>
      <c r="AP1173" s="3">
        <f t="shared" si="24"/>
        <v>1</v>
      </c>
      <c r="AQ1173" s="97">
        <f>AP1173/AP1162</f>
        <v>8.8495575221238937E-3</v>
      </c>
    </row>
    <row r="1174" spans="1:43" ht="15.75" x14ac:dyDescent="0.25">
      <c r="A1174" s="23" t="s">
        <v>173</v>
      </c>
      <c r="B1174" s="47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49"/>
      <c r="AC1174" s="49"/>
      <c r="AD1174" s="49">
        <v>1</v>
      </c>
      <c r="AE1174" s="49"/>
      <c r="AF1174" s="49"/>
      <c r="AG1174" s="49"/>
      <c r="AH1174" s="49"/>
      <c r="AI1174" s="49"/>
      <c r="AJ1174" s="49"/>
      <c r="AK1174" s="49"/>
      <c r="AL1174" s="3"/>
      <c r="AM1174" s="3"/>
      <c r="AN1174" s="3"/>
      <c r="AO1174" s="3"/>
      <c r="AP1174" s="3">
        <f t="shared" si="24"/>
        <v>1</v>
      </c>
      <c r="AQ1174" s="97">
        <f>AP1174/AP1162</f>
        <v>8.8495575221238937E-3</v>
      </c>
    </row>
    <row r="1175" spans="1:43" ht="21" customHeight="1" x14ac:dyDescent="0.25">
      <c r="A1175" s="23" t="s">
        <v>174</v>
      </c>
      <c r="B1175" s="47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49"/>
      <c r="AC1175" s="49"/>
      <c r="AD1175" s="49"/>
      <c r="AE1175" s="49"/>
      <c r="AF1175" s="49"/>
      <c r="AG1175" s="49"/>
      <c r="AH1175" s="49"/>
      <c r="AI1175" s="49"/>
      <c r="AJ1175" s="49"/>
      <c r="AK1175" s="49"/>
      <c r="AL1175" s="3"/>
      <c r="AM1175" s="3"/>
      <c r="AN1175" s="3"/>
      <c r="AO1175" s="3"/>
      <c r="AP1175" s="3">
        <f t="shared" si="24"/>
        <v>0</v>
      </c>
      <c r="AQ1175" s="97">
        <f>AP1175/AP1162</f>
        <v>0</v>
      </c>
    </row>
    <row r="1176" spans="1:43" ht="31.5" x14ac:dyDescent="0.25">
      <c r="A1176" s="23" t="s">
        <v>175</v>
      </c>
      <c r="B1176" s="47"/>
      <c r="C1176" s="3">
        <v>1</v>
      </c>
      <c r="D1176" s="3"/>
      <c r="E1176" s="3"/>
      <c r="F1176" s="3"/>
      <c r="G1176" s="3"/>
      <c r="H1176" s="3"/>
      <c r="I1176" s="3"/>
      <c r="J1176" s="3"/>
      <c r="K1176" s="3"/>
      <c r="L1176" s="3"/>
      <c r="M1176" s="3">
        <v>1</v>
      </c>
      <c r="N1176" s="3"/>
      <c r="O1176" s="3"/>
      <c r="P1176" s="3"/>
      <c r="Q1176" s="3"/>
      <c r="R1176" s="3"/>
      <c r="S1176" s="3">
        <v>1</v>
      </c>
      <c r="T1176" s="3"/>
      <c r="U1176" s="3"/>
      <c r="V1176" s="3">
        <v>1</v>
      </c>
      <c r="W1176" s="3"/>
      <c r="X1176" s="3"/>
      <c r="Y1176" s="3"/>
      <c r="Z1176" s="3"/>
      <c r="AA1176" s="3">
        <v>1</v>
      </c>
      <c r="AB1176" s="49">
        <v>1</v>
      </c>
      <c r="AC1176" s="49"/>
      <c r="AD1176" s="49"/>
      <c r="AE1176" s="49"/>
      <c r="AF1176" s="49"/>
      <c r="AG1176" s="49">
        <v>1</v>
      </c>
      <c r="AH1176" s="49"/>
      <c r="AI1176" s="49"/>
      <c r="AJ1176" s="49"/>
      <c r="AK1176" s="49"/>
      <c r="AL1176" s="3"/>
      <c r="AM1176" s="3"/>
      <c r="AN1176" s="3"/>
      <c r="AO1176" s="3"/>
      <c r="AP1176" s="3">
        <f t="shared" si="24"/>
        <v>7</v>
      </c>
      <c r="AQ1176" s="97">
        <f>AP1176/AP1162</f>
        <v>6.1946902654867256E-2</v>
      </c>
    </row>
    <row r="1177" spans="1:43" ht="63" x14ac:dyDescent="0.25">
      <c r="A1177" s="33" t="s">
        <v>380</v>
      </c>
      <c r="B1177" s="48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49"/>
      <c r="AC1177" s="49"/>
      <c r="AD1177" s="49"/>
      <c r="AE1177" s="49"/>
      <c r="AF1177" s="49"/>
      <c r="AG1177" s="49"/>
      <c r="AH1177" s="49"/>
      <c r="AI1177" s="49"/>
      <c r="AJ1177" s="49"/>
      <c r="AK1177" s="49"/>
      <c r="AL1177" s="3"/>
      <c r="AM1177" s="3"/>
      <c r="AN1177" s="3"/>
      <c r="AO1177" s="3"/>
      <c r="AP1177" s="3">
        <f t="shared" si="24"/>
        <v>0</v>
      </c>
      <c r="AQ1177" s="97"/>
    </row>
    <row r="1178" spans="1:43" ht="78.75" x14ac:dyDescent="0.25">
      <c r="A1178" s="71" t="s">
        <v>176</v>
      </c>
      <c r="B1178" s="49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49"/>
      <c r="AC1178" s="49"/>
      <c r="AD1178" s="49"/>
      <c r="AE1178" s="49"/>
      <c r="AF1178" s="49"/>
      <c r="AG1178" s="49"/>
      <c r="AH1178" s="49"/>
      <c r="AI1178" s="49"/>
      <c r="AJ1178" s="49"/>
      <c r="AK1178" s="49"/>
      <c r="AL1178" s="3"/>
      <c r="AM1178" s="3"/>
      <c r="AN1178" s="3"/>
      <c r="AO1178" s="3"/>
      <c r="AP1178" s="3">
        <f>SUM(B1179:AO1182)</f>
        <v>40</v>
      </c>
      <c r="AQ1178" s="97"/>
    </row>
    <row r="1179" spans="1:43" ht="15.75" x14ac:dyDescent="0.25">
      <c r="A1179" s="34" t="s">
        <v>177</v>
      </c>
      <c r="B1179" s="45">
        <v>1</v>
      </c>
      <c r="C1179" s="3"/>
      <c r="D1179" s="3">
        <v>1</v>
      </c>
      <c r="E1179" s="3"/>
      <c r="F1179" s="3"/>
      <c r="G1179" s="3"/>
      <c r="H1179" s="3"/>
      <c r="I1179" s="3">
        <v>1</v>
      </c>
      <c r="J1179" s="3"/>
      <c r="K1179" s="3"/>
      <c r="L1179" s="3">
        <v>1</v>
      </c>
      <c r="M1179" s="3">
        <v>1</v>
      </c>
      <c r="N1179" s="3">
        <v>1</v>
      </c>
      <c r="O1179" s="3">
        <v>1</v>
      </c>
      <c r="P1179" s="3"/>
      <c r="Q1179" s="3">
        <v>1</v>
      </c>
      <c r="R1179" s="3">
        <v>1</v>
      </c>
      <c r="S1179" s="3">
        <v>1</v>
      </c>
      <c r="T1179" s="3"/>
      <c r="U1179" s="3">
        <v>1</v>
      </c>
      <c r="V1179" s="3"/>
      <c r="W1179" s="3">
        <v>1</v>
      </c>
      <c r="X1179" s="3"/>
      <c r="Y1179" s="3"/>
      <c r="Z1179" s="3">
        <v>1</v>
      </c>
      <c r="AA1179" s="3">
        <v>1</v>
      </c>
      <c r="AB1179" s="49">
        <v>1</v>
      </c>
      <c r="AC1179" s="49">
        <v>1</v>
      </c>
      <c r="AD1179" s="49">
        <v>1</v>
      </c>
      <c r="AE1179" s="49"/>
      <c r="AF1179" s="49">
        <v>1</v>
      </c>
      <c r="AG1179" s="49">
        <v>1</v>
      </c>
      <c r="AH1179" s="49"/>
      <c r="AI1179" s="49">
        <v>1</v>
      </c>
      <c r="AJ1179" s="49">
        <v>1</v>
      </c>
      <c r="AK1179" s="49"/>
      <c r="AL1179" s="3">
        <v>1</v>
      </c>
      <c r="AM1179" s="3"/>
      <c r="AN1179" s="3">
        <v>1</v>
      </c>
      <c r="AO1179" s="3">
        <v>1</v>
      </c>
      <c r="AP1179" s="3">
        <f t="shared" si="24"/>
        <v>24</v>
      </c>
      <c r="AQ1179" s="97">
        <f>AP1179/AP1178</f>
        <v>0.6</v>
      </c>
    </row>
    <row r="1180" spans="1:43" ht="15.75" x14ac:dyDescent="0.25">
      <c r="A1180" s="34" t="s">
        <v>178</v>
      </c>
      <c r="B1180" s="45"/>
      <c r="C1180" s="3"/>
      <c r="D1180" s="3"/>
      <c r="E1180" s="3">
        <v>1</v>
      </c>
      <c r="F1180" s="3">
        <v>1</v>
      </c>
      <c r="G1180" s="3">
        <v>1</v>
      </c>
      <c r="H1180" s="3">
        <v>1</v>
      </c>
      <c r="I1180" s="3"/>
      <c r="J1180" s="3"/>
      <c r="K1180" s="3">
        <v>1</v>
      </c>
      <c r="L1180" s="3"/>
      <c r="M1180" s="3"/>
      <c r="N1180" s="3"/>
      <c r="O1180" s="3"/>
      <c r="P1180" s="3">
        <v>1</v>
      </c>
      <c r="Q1180" s="3"/>
      <c r="R1180" s="3"/>
      <c r="S1180" s="3"/>
      <c r="T1180" s="3">
        <v>1</v>
      </c>
      <c r="U1180" s="3"/>
      <c r="V1180" s="3">
        <v>1</v>
      </c>
      <c r="W1180" s="3"/>
      <c r="X1180" s="3">
        <v>1</v>
      </c>
      <c r="Y1180" s="3">
        <v>1</v>
      </c>
      <c r="Z1180" s="3"/>
      <c r="AA1180" s="3"/>
      <c r="AB1180" s="49"/>
      <c r="AC1180" s="49"/>
      <c r="AD1180" s="49"/>
      <c r="AE1180" s="49">
        <v>1</v>
      </c>
      <c r="AF1180" s="49"/>
      <c r="AG1180" s="49"/>
      <c r="AH1180" s="49">
        <v>1</v>
      </c>
      <c r="AI1180" s="49"/>
      <c r="AJ1180" s="49"/>
      <c r="AK1180" s="49">
        <v>1</v>
      </c>
      <c r="AL1180" s="3"/>
      <c r="AM1180" s="3">
        <v>1</v>
      </c>
      <c r="AN1180" s="3"/>
      <c r="AO1180" s="3"/>
      <c r="AP1180" s="3">
        <f t="shared" si="24"/>
        <v>14</v>
      </c>
      <c r="AQ1180" s="97">
        <f>AP1180/AP1178</f>
        <v>0.35</v>
      </c>
    </row>
    <row r="1181" spans="1:43" ht="31.5" x14ac:dyDescent="0.25">
      <c r="A1181" s="34" t="s">
        <v>179</v>
      </c>
      <c r="B1181" s="45"/>
      <c r="C1181" s="3">
        <v>1</v>
      </c>
      <c r="D1181" s="3"/>
      <c r="E1181" s="3"/>
      <c r="F1181" s="3"/>
      <c r="G1181" s="3"/>
      <c r="H1181" s="3"/>
      <c r="I1181" s="3"/>
      <c r="J1181" s="3">
        <v>1</v>
      </c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49"/>
      <c r="AC1181" s="49"/>
      <c r="AD1181" s="49"/>
      <c r="AE1181" s="49"/>
      <c r="AF1181" s="49"/>
      <c r="AG1181" s="49"/>
      <c r="AH1181" s="49"/>
      <c r="AI1181" s="49"/>
      <c r="AJ1181" s="49"/>
      <c r="AK1181" s="49"/>
      <c r="AL1181" s="3"/>
      <c r="AM1181" s="3"/>
      <c r="AN1181" s="3"/>
      <c r="AO1181" s="3"/>
      <c r="AP1181" s="3">
        <f t="shared" si="24"/>
        <v>2</v>
      </c>
      <c r="AQ1181" s="97">
        <f>AP1181/AP1178</f>
        <v>0.05</v>
      </c>
    </row>
    <row r="1182" spans="1:43" ht="15.75" x14ac:dyDescent="0.25">
      <c r="A1182" s="34" t="s">
        <v>180</v>
      </c>
      <c r="B1182" s="45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49"/>
      <c r="AC1182" s="49"/>
      <c r="AD1182" s="49"/>
      <c r="AE1182" s="49"/>
      <c r="AF1182" s="49"/>
      <c r="AG1182" s="49"/>
      <c r="AH1182" s="49"/>
      <c r="AI1182" s="49"/>
      <c r="AJ1182" s="49"/>
      <c r="AK1182" s="49"/>
      <c r="AL1182" s="3"/>
      <c r="AM1182" s="3"/>
      <c r="AN1182" s="3"/>
      <c r="AO1182" s="3"/>
      <c r="AP1182" s="3">
        <f t="shared" si="24"/>
        <v>0</v>
      </c>
      <c r="AQ1182" s="97">
        <f>AP1182/AP1178</f>
        <v>0</v>
      </c>
    </row>
    <row r="1183" spans="1:43" ht="47.25" x14ac:dyDescent="0.25">
      <c r="A1183" s="71" t="s">
        <v>181</v>
      </c>
      <c r="B1183" s="49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49"/>
      <c r="AC1183" s="49"/>
      <c r="AD1183" s="49"/>
      <c r="AE1183" s="49"/>
      <c r="AF1183" s="49"/>
      <c r="AG1183" s="49"/>
      <c r="AH1183" s="49"/>
      <c r="AI1183" s="49"/>
      <c r="AJ1183" s="49"/>
      <c r="AK1183" s="49"/>
      <c r="AL1183" s="3"/>
      <c r="AM1183" s="3"/>
      <c r="AN1183" s="3"/>
      <c r="AO1183" s="3"/>
      <c r="AP1183" s="3">
        <f>SUM(B1184:AO1187)</f>
        <v>40</v>
      </c>
      <c r="AQ1183" s="97"/>
    </row>
    <row r="1184" spans="1:43" ht="15.75" x14ac:dyDescent="0.25">
      <c r="A1184" s="34" t="s">
        <v>182</v>
      </c>
      <c r="B1184" s="49"/>
      <c r="C1184" s="3">
        <v>1</v>
      </c>
      <c r="D1184" s="3">
        <v>1</v>
      </c>
      <c r="E1184" s="3"/>
      <c r="F1184" s="3"/>
      <c r="G1184" s="3"/>
      <c r="H1184" s="3"/>
      <c r="I1184" s="3"/>
      <c r="J1184" s="3"/>
      <c r="K1184" s="3"/>
      <c r="L1184" s="3">
        <v>1</v>
      </c>
      <c r="M1184" s="3">
        <v>1</v>
      </c>
      <c r="N1184" s="3"/>
      <c r="O1184" s="3"/>
      <c r="P1184" s="3">
        <v>1</v>
      </c>
      <c r="Q1184" s="3"/>
      <c r="R1184" s="3">
        <v>1</v>
      </c>
      <c r="S1184" s="3"/>
      <c r="T1184" s="3">
        <v>1</v>
      </c>
      <c r="U1184" s="3"/>
      <c r="V1184" s="3"/>
      <c r="W1184" s="3">
        <v>1</v>
      </c>
      <c r="X1184" s="3"/>
      <c r="Y1184" s="3"/>
      <c r="Z1184" s="3">
        <v>1</v>
      </c>
      <c r="AA1184" s="3"/>
      <c r="AB1184" s="49"/>
      <c r="AC1184" s="49"/>
      <c r="AD1184" s="49">
        <v>1</v>
      </c>
      <c r="AE1184" s="49"/>
      <c r="AF1184" s="49"/>
      <c r="AG1184" s="49"/>
      <c r="AH1184" s="49">
        <v>1</v>
      </c>
      <c r="AI1184" s="49">
        <v>1</v>
      </c>
      <c r="AJ1184" s="49"/>
      <c r="AK1184" s="49"/>
      <c r="AL1184" s="3"/>
      <c r="AM1184" s="3">
        <v>1</v>
      </c>
      <c r="AN1184" s="3"/>
      <c r="AO1184" s="3">
        <v>1</v>
      </c>
      <c r="AP1184" s="3">
        <f t="shared" si="24"/>
        <v>14</v>
      </c>
      <c r="AQ1184" s="97">
        <f>AP1184/AP1183</f>
        <v>0.35</v>
      </c>
    </row>
    <row r="1185" spans="1:43" ht="15.75" x14ac:dyDescent="0.25">
      <c r="A1185" s="34" t="s">
        <v>183</v>
      </c>
      <c r="B1185" s="49"/>
      <c r="C1185" s="3"/>
      <c r="D1185" s="3"/>
      <c r="E1185" s="3">
        <v>1</v>
      </c>
      <c r="F1185" s="3"/>
      <c r="G1185" s="3">
        <v>1</v>
      </c>
      <c r="H1185" s="3">
        <v>1</v>
      </c>
      <c r="I1185" s="3">
        <v>1</v>
      </c>
      <c r="J1185" s="3"/>
      <c r="K1185" s="3"/>
      <c r="L1185" s="3"/>
      <c r="M1185" s="3"/>
      <c r="N1185" s="3">
        <v>1</v>
      </c>
      <c r="O1185" s="3">
        <v>1</v>
      </c>
      <c r="P1185" s="3"/>
      <c r="Q1185" s="3">
        <v>1</v>
      </c>
      <c r="R1185" s="3"/>
      <c r="S1185" s="3">
        <v>1</v>
      </c>
      <c r="T1185" s="3"/>
      <c r="U1185" s="3"/>
      <c r="V1185" s="3"/>
      <c r="W1185" s="3"/>
      <c r="X1185" s="3">
        <v>1</v>
      </c>
      <c r="Y1185" s="3">
        <v>1</v>
      </c>
      <c r="Z1185" s="3"/>
      <c r="AA1185" s="3"/>
      <c r="AB1185" s="49"/>
      <c r="AC1185" s="49">
        <v>1</v>
      </c>
      <c r="AD1185" s="49"/>
      <c r="AE1185" s="49">
        <v>1</v>
      </c>
      <c r="AF1185" s="49">
        <v>1</v>
      </c>
      <c r="AG1185" s="49"/>
      <c r="AH1185" s="49"/>
      <c r="AI1185" s="49"/>
      <c r="AJ1185" s="49">
        <v>1</v>
      </c>
      <c r="AK1185" s="49"/>
      <c r="AL1185" s="3">
        <v>1</v>
      </c>
      <c r="AM1185" s="3"/>
      <c r="AN1185" s="3">
        <v>1</v>
      </c>
      <c r="AO1185" s="3"/>
      <c r="AP1185" s="3">
        <f t="shared" si="24"/>
        <v>16</v>
      </c>
      <c r="AQ1185" s="97">
        <f>AP1185/AP1183</f>
        <v>0.4</v>
      </c>
    </row>
    <row r="1186" spans="1:43" ht="15.75" x14ac:dyDescent="0.25">
      <c r="A1186" s="34" t="s">
        <v>184</v>
      </c>
      <c r="B1186" s="49"/>
      <c r="C1186" s="3"/>
      <c r="D1186" s="3"/>
      <c r="E1186" s="3"/>
      <c r="F1186" s="3">
        <v>1</v>
      </c>
      <c r="G1186" s="3"/>
      <c r="H1186" s="3"/>
      <c r="I1186" s="3"/>
      <c r="J1186" s="3">
        <v>1</v>
      </c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49">
        <v>1</v>
      </c>
      <c r="AC1186" s="49"/>
      <c r="AD1186" s="49"/>
      <c r="AE1186" s="49"/>
      <c r="AF1186" s="49"/>
      <c r="AG1186" s="49"/>
      <c r="AH1186" s="49"/>
      <c r="AI1186" s="49"/>
      <c r="AJ1186" s="49"/>
      <c r="AK1186" s="49">
        <v>1</v>
      </c>
      <c r="AL1186" s="3"/>
      <c r="AM1186" s="3"/>
      <c r="AN1186" s="3"/>
      <c r="AO1186" s="3"/>
      <c r="AP1186" s="3">
        <f t="shared" si="24"/>
        <v>4</v>
      </c>
      <c r="AQ1186" s="97">
        <f>AP1186/AP1183</f>
        <v>0.1</v>
      </c>
    </row>
    <row r="1187" spans="1:43" ht="15.75" x14ac:dyDescent="0.25">
      <c r="A1187" s="34" t="s">
        <v>185</v>
      </c>
      <c r="B1187" s="49">
        <v>1</v>
      </c>
      <c r="C1187" s="3"/>
      <c r="D1187" s="3"/>
      <c r="E1187" s="3"/>
      <c r="F1187" s="3"/>
      <c r="G1187" s="3"/>
      <c r="H1187" s="3"/>
      <c r="I1187" s="3"/>
      <c r="J1187" s="3"/>
      <c r="K1187" s="3">
        <v>1</v>
      </c>
      <c r="L1187" s="3"/>
      <c r="M1187" s="3"/>
      <c r="N1187" s="3"/>
      <c r="O1187" s="3"/>
      <c r="P1187" s="3"/>
      <c r="Q1187" s="3"/>
      <c r="R1187" s="3"/>
      <c r="S1187" s="3"/>
      <c r="T1187" s="3"/>
      <c r="U1187" s="3">
        <v>1</v>
      </c>
      <c r="V1187" s="3">
        <v>1</v>
      </c>
      <c r="W1187" s="3"/>
      <c r="X1187" s="3"/>
      <c r="Y1187" s="3"/>
      <c r="Z1187" s="3"/>
      <c r="AA1187" s="3">
        <v>1</v>
      </c>
      <c r="AB1187" s="49"/>
      <c r="AC1187" s="49"/>
      <c r="AD1187" s="49"/>
      <c r="AE1187" s="49"/>
      <c r="AF1187" s="49"/>
      <c r="AG1187" s="49">
        <v>1</v>
      </c>
      <c r="AH1187" s="49"/>
      <c r="AI1187" s="49"/>
      <c r="AJ1187" s="49"/>
      <c r="AK1187" s="49"/>
      <c r="AL1187" s="3"/>
      <c r="AM1187" s="3"/>
      <c r="AN1187" s="3"/>
      <c r="AO1187" s="3"/>
      <c r="AP1187" s="3">
        <f t="shared" si="24"/>
        <v>6</v>
      </c>
      <c r="AQ1187" s="97">
        <f>AP1187/AP1183</f>
        <v>0.15</v>
      </c>
    </row>
    <row r="1188" spans="1:43" ht="94.5" x14ac:dyDescent="0.25">
      <c r="A1188" s="71" t="s">
        <v>186</v>
      </c>
      <c r="B1188" s="49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49"/>
      <c r="AC1188" s="49"/>
      <c r="AD1188" s="49"/>
      <c r="AE1188" s="49"/>
      <c r="AF1188" s="49"/>
      <c r="AG1188" s="49"/>
      <c r="AH1188" s="49"/>
      <c r="AI1188" s="49"/>
      <c r="AJ1188" s="49"/>
      <c r="AK1188" s="49"/>
      <c r="AL1188" s="3"/>
      <c r="AM1188" s="3"/>
      <c r="AN1188" s="3"/>
      <c r="AO1188" s="3"/>
      <c r="AP1188" s="3">
        <f>SUM(B1189:AO1190)</f>
        <v>40</v>
      </c>
      <c r="AQ1188" s="97"/>
    </row>
    <row r="1189" spans="1:43" ht="15.75" x14ac:dyDescent="0.25">
      <c r="A1189" s="34" t="s">
        <v>42</v>
      </c>
      <c r="B1189" s="49">
        <v>1</v>
      </c>
      <c r="C1189" s="3">
        <v>1</v>
      </c>
      <c r="D1189" s="3">
        <v>1</v>
      </c>
      <c r="E1189" s="3">
        <v>1</v>
      </c>
      <c r="F1189" s="3">
        <v>1</v>
      </c>
      <c r="G1189" s="3">
        <v>1</v>
      </c>
      <c r="H1189" s="3">
        <v>1</v>
      </c>
      <c r="I1189" s="3">
        <v>1</v>
      </c>
      <c r="J1189" s="3">
        <v>1</v>
      </c>
      <c r="K1189" s="3">
        <v>1</v>
      </c>
      <c r="L1189" s="3">
        <v>1</v>
      </c>
      <c r="M1189" s="3">
        <v>1</v>
      </c>
      <c r="N1189" s="3">
        <v>1</v>
      </c>
      <c r="O1189" s="3">
        <v>1</v>
      </c>
      <c r="P1189" s="3">
        <v>1</v>
      </c>
      <c r="Q1189" s="3">
        <v>1</v>
      </c>
      <c r="R1189" s="3">
        <v>1</v>
      </c>
      <c r="S1189" s="3">
        <v>1</v>
      </c>
      <c r="T1189" s="3">
        <v>1</v>
      </c>
      <c r="U1189" s="3">
        <v>1</v>
      </c>
      <c r="V1189" s="3">
        <v>1</v>
      </c>
      <c r="W1189" s="3">
        <v>1</v>
      </c>
      <c r="X1189" s="3">
        <v>1</v>
      </c>
      <c r="Y1189" s="3">
        <v>1</v>
      </c>
      <c r="Z1189" s="3">
        <v>1</v>
      </c>
      <c r="AA1189" s="3">
        <v>1</v>
      </c>
      <c r="AB1189" s="49">
        <v>1</v>
      </c>
      <c r="AC1189" s="49">
        <v>1</v>
      </c>
      <c r="AD1189" s="49">
        <v>1</v>
      </c>
      <c r="AE1189" s="49">
        <v>1</v>
      </c>
      <c r="AF1189" s="49">
        <v>1</v>
      </c>
      <c r="AG1189" s="49">
        <v>1</v>
      </c>
      <c r="AH1189" s="49">
        <v>1</v>
      </c>
      <c r="AI1189" s="49">
        <v>1</v>
      </c>
      <c r="AJ1189" s="49">
        <v>1</v>
      </c>
      <c r="AK1189" s="49"/>
      <c r="AL1189" s="3">
        <v>1</v>
      </c>
      <c r="AM1189" s="3">
        <v>1</v>
      </c>
      <c r="AN1189" s="3">
        <v>1</v>
      </c>
      <c r="AO1189" s="3">
        <v>1</v>
      </c>
      <c r="AP1189" s="3">
        <f t="shared" si="24"/>
        <v>39</v>
      </c>
      <c r="AQ1189" s="97">
        <f>AP1189/AP1188</f>
        <v>0.97499999999999998</v>
      </c>
    </row>
    <row r="1190" spans="1:43" ht="15.75" x14ac:dyDescent="0.25">
      <c r="A1190" s="34" t="s">
        <v>43</v>
      </c>
      <c r="B1190" s="49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49"/>
      <c r="AC1190" s="49"/>
      <c r="AD1190" s="49"/>
      <c r="AE1190" s="49"/>
      <c r="AF1190" s="49"/>
      <c r="AG1190" s="49"/>
      <c r="AH1190" s="49"/>
      <c r="AI1190" s="49"/>
      <c r="AJ1190" s="49"/>
      <c r="AK1190" s="49">
        <v>1</v>
      </c>
      <c r="AL1190" s="3"/>
      <c r="AM1190" s="3"/>
      <c r="AN1190" s="3"/>
      <c r="AO1190" s="3"/>
      <c r="AP1190" s="3">
        <f t="shared" si="24"/>
        <v>1</v>
      </c>
      <c r="AQ1190" s="97">
        <f>AP1190/AP1188</f>
        <v>2.5000000000000001E-2</v>
      </c>
    </row>
    <row r="1191" spans="1:43" ht="47.25" x14ac:dyDescent="0.25">
      <c r="A1191" s="71" t="s">
        <v>187</v>
      </c>
      <c r="B1191" s="49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49"/>
      <c r="AC1191" s="49"/>
      <c r="AD1191" s="49"/>
      <c r="AE1191" s="49"/>
      <c r="AF1191" s="49"/>
      <c r="AG1191" s="49"/>
      <c r="AH1191" s="49"/>
      <c r="AI1191" s="49"/>
      <c r="AJ1191" s="49"/>
      <c r="AK1191" s="49"/>
      <c r="AL1191" s="3"/>
      <c r="AM1191" s="3"/>
      <c r="AN1191" s="3"/>
      <c r="AO1191" s="3"/>
      <c r="AP1191" s="3">
        <f>SUM(B1192:AO1194)</f>
        <v>40</v>
      </c>
      <c r="AQ1191" s="97"/>
    </row>
    <row r="1192" spans="1:43" ht="15.75" x14ac:dyDescent="0.25">
      <c r="A1192" s="34" t="s">
        <v>188</v>
      </c>
      <c r="B1192" s="45">
        <v>1</v>
      </c>
      <c r="C1192" s="3">
        <v>1</v>
      </c>
      <c r="D1192" s="3">
        <v>1</v>
      </c>
      <c r="E1192" s="3">
        <v>1</v>
      </c>
      <c r="F1192" s="3"/>
      <c r="G1192" s="3">
        <v>1</v>
      </c>
      <c r="H1192" s="3"/>
      <c r="I1192" s="3">
        <v>1</v>
      </c>
      <c r="J1192" s="3">
        <v>1</v>
      </c>
      <c r="K1192" s="3"/>
      <c r="L1192" s="3"/>
      <c r="M1192" s="3">
        <v>1</v>
      </c>
      <c r="N1192" s="3">
        <v>1</v>
      </c>
      <c r="O1192" s="3">
        <v>1</v>
      </c>
      <c r="P1192" s="3">
        <v>1</v>
      </c>
      <c r="Q1192" s="3">
        <v>1</v>
      </c>
      <c r="R1192" s="3">
        <v>1</v>
      </c>
      <c r="S1192" s="3">
        <v>1</v>
      </c>
      <c r="T1192" s="3">
        <v>1</v>
      </c>
      <c r="U1192" s="3"/>
      <c r="V1192" s="3">
        <v>1</v>
      </c>
      <c r="W1192" s="3">
        <v>1</v>
      </c>
      <c r="X1192" s="3">
        <v>1</v>
      </c>
      <c r="Y1192" s="3"/>
      <c r="Z1192" s="3">
        <v>1</v>
      </c>
      <c r="AA1192" s="3"/>
      <c r="AB1192" s="49">
        <v>1</v>
      </c>
      <c r="AC1192" s="49">
        <v>1</v>
      </c>
      <c r="AD1192" s="49">
        <v>1</v>
      </c>
      <c r="AE1192" s="49">
        <v>1</v>
      </c>
      <c r="AF1192" s="49">
        <v>1</v>
      </c>
      <c r="AG1192" s="49">
        <v>1</v>
      </c>
      <c r="AH1192" s="49">
        <v>1</v>
      </c>
      <c r="AI1192" s="49"/>
      <c r="AJ1192" s="49">
        <v>1</v>
      </c>
      <c r="AK1192" s="49">
        <v>1</v>
      </c>
      <c r="AL1192" s="3">
        <v>1</v>
      </c>
      <c r="AM1192" s="3">
        <v>1</v>
      </c>
      <c r="AN1192" s="3">
        <v>1</v>
      </c>
      <c r="AO1192" s="3">
        <v>1</v>
      </c>
      <c r="AP1192" s="3">
        <f t="shared" si="24"/>
        <v>32</v>
      </c>
      <c r="AQ1192" s="97">
        <f>AP1192/AP1191</f>
        <v>0.8</v>
      </c>
    </row>
    <row r="1193" spans="1:43" ht="15.75" x14ac:dyDescent="0.25">
      <c r="A1193" s="34" t="s">
        <v>189</v>
      </c>
      <c r="B1193" s="45"/>
      <c r="C1193" s="3"/>
      <c r="D1193" s="3"/>
      <c r="E1193" s="3"/>
      <c r="F1193" s="3"/>
      <c r="G1193" s="3"/>
      <c r="H1193" s="3">
        <v>1</v>
      </c>
      <c r="I1193" s="3"/>
      <c r="J1193" s="3"/>
      <c r="K1193" s="3">
        <v>1</v>
      </c>
      <c r="L1193" s="3">
        <v>1</v>
      </c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49"/>
      <c r="AC1193" s="49"/>
      <c r="AD1193" s="49"/>
      <c r="AE1193" s="49"/>
      <c r="AF1193" s="49"/>
      <c r="AG1193" s="49"/>
      <c r="AH1193" s="49"/>
      <c r="AI1193" s="49"/>
      <c r="AJ1193" s="49"/>
      <c r="AK1193" s="49"/>
      <c r="AL1193" s="3"/>
      <c r="AM1193" s="3"/>
      <c r="AN1193" s="3"/>
      <c r="AO1193" s="3"/>
      <c r="AP1193" s="3">
        <f t="shared" si="24"/>
        <v>3</v>
      </c>
      <c r="AQ1193" s="97">
        <f>AP1193/AP1191</f>
        <v>7.4999999999999997E-2</v>
      </c>
    </row>
    <row r="1194" spans="1:43" ht="15.75" x14ac:dyDescent="0.25">
      <c r="A1194" s="34" t="s">
        <v>89</v>
      </c>
      <c r="B1194" s="45"/>
      <c r="C1194" s="3"/>
      <c r="D1194" s="3"/>
      <c r="E1194" s="3"/>
      <c r="F1194" s="3">
        <v>1</v>
      </c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>
        <v>1</v>
      </c>
      <c r="V1194" s="3"/>
      <c r="W1194" s="3"/>
      <c r="X1194" s="3"/>
      <c r="Y1194" s="3">
        <v>1</v>
      </c>
      <c r="Z1194" s="3"/>
      <c r="AA1194" s="3">
        <v>1</v>
      </c>
      <c r="AB1194" s="49"/>
      <c r="AC1194" s="49"/>
      <c r="AD1194" s="49"/>
      <c r="AE1194" s="49"/>
      <c r="AF1194" s="49"/>
      <c r="AG1194" s="49"/>
      <c r="AH1194" s="49"/>
      <c r="AI1194" s="49">
        <v>1</v>
      </c>
      <c r="AJ1194" s="49"/>
      <c r="AK1194" s="49"/>
      <c r="AL1194" s="3"/>
      <c r="AM1194" s="3"/>
      <c r="AN1194" s="3"/>
      <c r="AO1194" s="3"/>
      <c r="AP1194" s="3">
        <f t="shared" si="24"/>
        <v>5</v>
      </c>
      <c r="AQ1194" s="97">
        <f>AP1194/AP1191</f>
        <v>0.125</v>
      </c>
    </row>
    <row r="1195" spans="1:43" ht="47.25" x14ac:dyDescent="0.25">
      <c r="A1195" s="91" t="s">
        <v>377</v>
      </c>
      <c r="B1195" s="49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49"/>
      <c r="AC1195" s="49"/>
      <c r="AD1195" s="49"/>
      <c r="AE1195" s="49"/>
      <c r="AF1195" s="49"/>
      <c r="AG1195" s="49"/>
      <c r="AH1195" s="49"/>
      <c r="AI1195" s="49"/>
      <c r="AJ1195" s="49"/>
      <c r="AK1195" s="49"/>
      <c r="AL1195" s="3"/>
      <c r="AM1195" s="3"/>
      <c r="AN1195" s="3"/>
      <c r="AO1195" s="3"/>
      <c r="AP1195" s="3">
        <f>SUM(B1196:AO1205)</f>
        <v>59</v>
      </c>
      <c r="AQ1195" s="97"/>
    </row>
    <row r="1196" spans="1:43" ht="31.5" x14ac:dyDescent="0.25">
      <c r="A1196" s="11" t="s">
        <v>190</v>
      </c>
      <c r="B1196" s="45"/>
      <c r="C1196" s="3">
        <v>1</v>
      </c>
      <c r="D1196" s="3"/>
      <c r="E1196" s="3">
        <v>1</v>
      </c>
      <c r="F1196" s="3"/>
      <c r="G1196" s="3"/>
      <c r="H1196" s="3">
        <v>1</v>
      </c>
      <c r="I1196" s="3"/>
      <c r="J1196" s="3">
        <v>1</v>
      </c>
      <c r="K1196" s="3">
        <v>1</v>
      </c>
      <c r="L1196" s="3"/>
      <c r="M1196" s="3"/>
      <c r="N1196" s="3"/>
      <c r="O1196" s="3">
        <v>1</v>
      </c>
      <c r="P1196" s="3"/>
      <c r="Q1196" s="3"/>
      <c r="R1196" s="3"/>
      <c r="S1196" s="3"/>
      <c r="T1196" s="3"/>
      <c r="U1196" s="3">
        <v>1</v>
      </c>
      <c r="V1196" s="3">
        <v>1</v>
      </c>
      <c r="W1196" s="3"/>
      <c r="X1196" s="3">
        <v>1</v>
      </c>
      <c r="Y1196" s="3">
        <v>1</v>
      </c>
      <c r="Z1196" s="3"/>
      <c r="AA1196" s="3"/>
      <c r="AB1196" s="49"/>
      <c r="AC1196" s="49"/>
      <c r="AD1196" s="49"/>
      <c r="AE1196" s="49"/>
      <c r="AF1196" s="49"/>
      <c r="AG1196" s="49"/>
      <c r="AH1196" s="49"/>
      <c r="AI1196" s="49">
        <v>1</v>
      </c>
      <c r="AJ1196" s="49"/>
      <c r="AK1196" s="49"/>
      <c r="AL1196" s="3">
        <v>1</v>
      </c>
      <c r="AM1196" s="3"/>
      <c r="AN1196" s="3"/>
      <c r="AO1196" s="3"/>
      <c r="AP1196" s="3">
        <f t="shared" si="24"/>
        <v>12</v>
      </c>
      <c r="AQ1196" s="97">
        <f>AP1196/AP1195</f>
        <v>0.20338983050847459</v>
      </c>
    </row>
    <row r="1197" spans="1:43" ht="15.75" x14ac:dyDescent="0.25">
      <c r="A1197" s="11" t="s">
        <v>191</v>
      </c>
      <c r="B1197" s="45"/>
      <c r="C1197" s="3"/>
      <c r="D1197" s="3"/>
      <c r="E1197" s="3"/>
      <c r="F1197" s="3"/>
      <c r="G1197" s="3"/>
      <c r="H1197" s="3">
        <v>1</v>
      </c>
      <c r="I1197" s="3"/>
      <c r="J1197" s="3"/>
      <c r="K1197" s="3">
        <v>1</v>
      </c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49"/>
      <c r="AC1197" s="49">
        <v>1</v>
      </c>
      <c r="AD1197" s="49"/>
      <c r="AE1197" s="49"/>
      <c r="AF1197" s="49"/>
      <c r="AG1197" s="49"/>
      <c r="AH1197" s="49"/>
      <c r="AI1197" s="49"/>
      <c r="AJ1197" s="49"/>
      <c r="AK1197" s="49">
        <v>1</v>
      </c>
      <c r="AL1197" s="3"/>
      <c r="AM1197" s="3"/>
      <c r="AN1197" s="3"/>
      <c r="AO1197" s="3"/>
      <c r="AP1197" s="3">
        <f t="shared" si="24"/>
        <v>4</v>
      </c>
      <c r="AQ1197" s="97">
        <f>AP1197/AP1195</f>
        <v>6.7796610169491525E-2</v>
      </c>
    </row>
    <row r="1198" spans="1:43" ht="15.75" x14ac:dyDescent="0.25">
      <c r="A1198" s="11" t="s">
        <v>192</v>
      </c>
      <c r="B1198" s="45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>
        <v>1</v>
      </c>
      <c r="AB1198" s="49"/>
      <c r="AC1198" s="49">
        <v>1</v>
      </c>
      <c r="AD1198" s="49"/>
      <c r="AE1198" s="49"/>
      <c r="AF1198" s="49"/>
      <c r="AG1198" s="49"/>
      <c r="AH1198" s="49"/>
      <c r="AI1198" s="49"/>
      <c r="AJ1198" s="49"/>
      <c r="AK1198" s="49"/>
      <c r="AL1198" s="3"/>
      <c r="AM1198" s="3"/>
      <c r="AN1198" s="3"/>
      <c r="AO1198" s="3"/>
      <c r="AP1198" s="3">
        <f t="shared" si="24"/>
        <v>2</v>
      </c>
      <c r="AQ1198" s="97">
        <f>AP1198/AP1195</f>
        <v>3.3898305084745763E-2</v>
      </c>
    </row>
    <row r="1199" spans="1:43" ht="31.5" x14ac:dyDescent="0.25">
      <c r="A1199" s="11" t="s">
        <v>193</v>
      </c>
      <c r="B1199" s="45"/>
      <c r="C1199" s="3">
        <v>1</v>
      </c>
      <c r="D1199" s="3">
        <v>1</v>
      </c>
      <c r="E1199" s="3"/>
      <c r="F1199" s="3">
        <v>1</v>
      </c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>
        <v>1</v>
      </c>
      <c r="X1199" s="3"/>
      <c r="Y1199" s="3">
        <v>1</v>
      </c>
      <c r="Z1199" s="3"/>
      <c r="AA1199" s="3">
        <v>1</v>
      </c>
      <c r="AB1199" s="49"/>
      <c r="AC1199" s="49"/>
      <c r="AD1199" s="49"/>
      <c r="AE1199" s="49"/>
      <c r="AF1199" s="49"/>
      <c r="AG1199" s="49"/>
      <c r="AH1199" s="49"/>
      <c r="AI1199" s="49">
        <v>1</v>
      </c>
      <c r="AJ1199" s="49"/>
      <c r="AK1199" s="49"/>
      <c r="AL1199" s="3"/>
      <c r="AM1199" s="3"/>
      <c r="AN1199" s="3"/>
      <c r="AO1199" s="3"/>
      <c r="AP1199" s="3">
        <f t="shared" si="24"/>
        <v>7</v>
      </c>
      <c r="AQ1199" s="97">
        <f>AP1199/AP1195</f>
        <v>0.11864406779661017</v>
      </c>
    </row>
    <row r="1200" spans="1:43" ht="47.25" x14ac:dyDescent="0.25">
      <c r="A1200" s="11" t="s">
        <v>194</v>
      </c>
      <c r="B1200" s="45"/>
      <c r="C1200" s="3"/>
      <c r="D1200" s="3"/>
      <c r="E1200" s="3">
        <v>1</v>
      </c>
      <c r="F1200" s="3"/>
      <c r="G1200" s="3"/>
      <c r="H1200" s="3">
        <v>1</v>
      </c>
      <c r="I1200" s="3"/>
      <c r="J1200" s="3"/>
      <c r="K1200" s="3">
        <v>1</v>
      </c>
      <c r="L1200" s="3"/>
      <c r="M1200" s="3"/>
      <c r="N1200" s="3"/>
      <c r="O1200" s="3"/>
      <c r="P1200" s="3"/>
      <c r="Q1200" s="3">
        <v>1</v>
      </c>
      <c r="R1200" s="3"/>
      <c r="S1200" s="3"/>
      <c r="T1200" s="3">
        <v>1</v>
      </c>
      <c r="U1200" s="3"/>
      <c r="V1200" s="3"/>
      <c r="W1200" s="3"/>
      <c r="X1200" s="3">
        <v>1</v>
      </c>
      <c r="Y1200" s="3"/>
      <c r="Z1200" s="3">
        <v>1</v>
      </c>
      <c r="AA1200" s="3">
        <v>1</v>
      </c>
      <c r="AB1200" s="49"/>
      <c r="AC1200" s="49"/>
      <c r="AD1200" s="49"/>
      <c r="AE1200" s="49"/>
      <c r="AF1200" s="49"/>
      <c r="AG1200" s="49"/>
      <c r="AH1200" s="49"/>
      <c r="AI1200" s="49"/>
      <c r="AJ1200" s="49"/>
      <c r="AK1200" s="49"/>
      <c r="AL1200" s="3"/>
      <c r="AM1200" s="3"/>
      <c r="AN1200" s="3">
        <v>1</v>
      </c>
      <c r="AO1200" s="3"/>
      <c r="AP1200" s="3">
        <f t="shared" si="24"/>
        <v>9</v>
      </c>
      <c r="AQ1200" s="97">
        <f>AP1200/AP1195</f>
        <v>0.15254237288135594</v>
      </c>
    </row>
    <row r="1201" spans="1:43" ht="31.5" x14ac:dyDescent="0.25">
      <c r="A1201" s="11" t="s">
        <v>195</v>
      </c>
      <c r="B1201" s="45"/>
      <c r="C1201" s="3"/>
      <c r="D1201" s="3"/>
      <c r="E1201" s="3"/>
      <c r="F1201" s="3"/>
      <c r="G1201" s="3"/>
      <c r="H1201" s="3"/>
      <c r="I1201" s="3">
        <v>1</v>
      </c>
      <c r="J1201" s="3"/>
      <c r="K1201" s="3"/>
      <c r="L1201" s="3"/>
      <c r="M1201" s="3"/>
      <c r="N1201" s="3">
        <v>1</v>
      </c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>
        <v>1</v>
      </c>
      <c r="Z1201" s="3"/>
      <c r="AA1201" s="3"/>
      <c r="AB1201" s="49"/>
      <c r="AC1201" s="49">
        <v>1</v>
      </c>
      <c r="AD1201" s="49"/>
      <c r="AE1201" s="49"/>
      <c r="AF1201" s="49"/>
      <c r="AG1201" s="49"/>
      <c r="AH1201" s="49"/>
      <c r="AI1201" s="49">
        <v>1</v>
      </c>
      <c r="AJ1201" s="49"/>
      <c r="AK1201" s="49"/>
      <c r="AL1201" s="3"/>
      <c r="AM1201" s="3"/>
      <c r="AN1201" s="3"/>
      <c r="AO1201" s="3"/>
      <c r="AP1201" s="3">
        <f t="shared" si="24"/>
        <v>5</v>
      </c>
      <c r="AQ1201" s="97">
        <f>AP1201/AP1195</f>
        <v>8.4745762711864403E-2</v>
      </c>
    </row>
    <row r="1202" spans="1:43" ht="63" x14ac:dyDescent="0.25">
      <c r="A1202" s="11" t="s">
        <v>196</v>
      </c>
      <c r="B1202" s="45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49"/>
      <c r="AC1202" s="49"/>
      <c r="AD1202" s="49"/>
      <c r="AE1202" s="49"/>
      <c r="AF1202" s="49"/>
      <c r="AG1202" s="49"/>
      <c r="AH1202" s="49"/>
      <c r="AI1202" s="49"/>
      <c r="AJ1202" s="49"/>
      <c r="AK1202" s="49"/>
      <c r="AL1202" s="3"/>
      <c r="AM1202" s="3"/>
      <c r="AN1202" s="3"/>
      <c r="AO1202" s="3"/>
      <c r="AP1202" s="3">
        <f t="shared" si="24"/>
        <v>0</v>
      </c>
      <c r="AQ1202" s="97">
        <f>AP1202/AP1195</f>
        <v>0</v>
      </c>
    </row>
    <row r="1203" spans="1:43" ht="78.75" x14ac:dyDescent="0.25">
      <c r="A1203" s="11" t="s">
        <v>197</v>
      </c>
      <c r="B1203" s="45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>
        <v>1</v>
      </c>
      <c r="X1203" s="3"/>
      <c r="Y1203" s="3"/>
      <c r="Z1203" s="3"/>
      <c r="AA1203" s="3"/>
      <c r="AB1203" s="49"/>
      <c r="AC1203" s="49"/>
      <c r="AD1203" s="49"/>
      <c r="AE1203" s="49"/>
      <c r="AF1203" s="49"/>
      <c r="AG1203" s="49"/>
      <c r="AH1203" s="49"/>
      <c r="AI1203" s="49"/>
      <c r="AJ1203" s="49"/>
      <c r="AK1203" s="49"/>
      <c r="AL1203" s="3"/>
      <c r="AM1203" s="3"/>
      <c r="AN1203" s="3"/>
      <c r="AO1203" s="3"/>
      <c r="AP1203" s="3">
        <f t="shared" si="24"/>
        <v>1</v>
      </c>
      <c r="AQ1203" s="97">
        <f>AP1203/AP1195</f>
        <v>1.6949152542372881E-2</v>
      </c>
    </row>
    <row r="1204" spans="1:43" ht="47.25" x14ac:dyDescent="0.25">
      <c r="A1204" s="11" t="s">
        <v>198</v>
      </c>
      <c r="B1204" s="45"/>
      <c r="C1204" s="3"/>
      <c r="D1204" s="3"/>
      <c r="E1204" s="3"/>
      <c r="F1204" s="3"/>
      <c r="G1204" s="3">
        <v>1</v>
      </c>
      <c r="H1204" s="3"/>
      <c r="I1204" s="3"/>
      <c r="J1204" s="3"/>
      <c r="K1204" s="3"/>
      <c r="L1204" s="3"/>
      <c r="M1204" s="3"/>
      <c r="N1204" s="3">
        <v>1</v>
      </c>
      <c r="O1204" s="3"/>
      <c r="P1204" s="3"/>
      <c r="Q1204" s="3"/>
      <c r="R1204" s="3"/>
      <c r="S1204" s="3"/>
      <c r="T1204" s="3"/>
      <c r="U1204" s="3"/>
      <c r="V1204" s="3"/>
      <c r="W1204" s="3"/>
      <c r="X1204" s="3">
        <v>1</v>
      </c>
      <c r="Y1204" s="3"/>
      <c r="Z1204" s="3"/>
      <c r="AA1204" s="3"/>
      <c r="AB1204" s="49"/>
      <c r="AC1204" s="49"/>
      <c r="AD1204" s="49"/>
      <c r="AE1204" s="49"/>
      <c r="AF1204" s="49"/>
      <c r="AG1204" s="49"/>
      <c r="AH1204" s="49"/>
      <c r="AI1204" s="49"/>
      <c r="AJ1204" s="49"/>
      <c r="AK1204" s="49"/>
      <c r="AL1204" s="3"/>
      <c r="AM1204" s="3"/>
      <c r="AN1204" s="3"/>
      <c r="AO1204" s="3"/>
      <c r="AP1204" s="3">
        <f t="shared" si="24"/>
        <v>3</v>
      </c>
      <c r="AQ1204" s="97">
        <f>AP1204/AP1195</f>
        <v>5.0847457627118647E-2</v>
      </c>
    </row>
    <row r="1205" spans="1:43" ht="31.5" x14ac:dyDescent="0.25">
      <c r="A1205" s="15" t="s">
        <v>199</v>
      </c>
      <c r="B1205" s="46">
        <v>1</v>
      </c>
      <c r="C1205" s="19">
        <v>1</v>
      </c>
      <c r="D1205" s="19"/>
      <c r="E1205" s="19"/>
      <c r="F1205" s="19"/>
      <c r="G1205" s="19"/>
      <c r="H1205" s="19"/>
      <c r="I1205" s="19"/>
      <c r="J1205" s="19"/>
      <c r="K1205" s="19"/>
      <c r="L1205" s="19">
        <v>1</v>
      </c>
      <c r="M1205" s="19">
        <v>1</v>
      </c>
      <c r="N1205" s="19"/>
      <c r="O1205" s="19"/>
      <c r="P1205" s="19">
        <v>1</v>
      </c>
      <c r="Q1205" s="19"/>
      <c r="R1205" s="19">
        <v>1</v>
      </c>
      <c r="S1205" s="19"/>
      <c r="T1205" s="19"/>
      <c r="U1205" s="19"/>
      <c r="V1205" s="19"/>
      <c r="W1205" s="19"/>
      <c r="X1205" s="19"/>
      <c r="Y1205" s="19"/>
      <c r="Z1205" s="19">
        <v>1</v>
      </c>
      <c r="AA1205" s="19"/>
      <c r="AB1205" s="96">
        <v>1</v>
      </c>
      <c r="AC1205" s="49"/>
      <c r="AD1205" s="49">
        <v>1</v>
      </c>
      <c r="AE1205" s="49">
        <v>1</v>
      </c>
      <c r="AF1205" s="49">
        <v>1</v>
      </c>
      <c r="AG1205" s="49">
        <v>1</v>
      </c>
      <c r="AH1205" s="49">
        <v>1</v>
      </c>
      <c r="AI1205" s="49"/>
      <c r="AJ1205" s="49">
        <v>1</v>
      </c>
      <c r="AK1205" s="49"/>
      <c r="AL1205" s="19"/>
      <c r="AM1205" s="19">
        <v>1</v>
      </c>
      <c r="AN1205" s="19"/>
      <c r="AO1205" s="19">
        <v>1</v>
      </c>
      <c r="AP1205" s="3">
        <f t="shared" si="24"/>
        <v>16</v>
      </c>
      <c r="AQ1205" s="97">
        <f>AP1205/AP1195</f>
        <v>0.2711864406779661</v>
      </c>
    </row>
    <row r="1206" spans="1:43" x14ac:dyDescent="0.25">
      <c r="A1206" s="16"/>
      <c r="B1206" s="50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  <c r="V1206" s="16"/>
      <c r="W1206" s="16"/>
      <c r="X1206" s="16"/>
      <c r="Y1206" s="16"/>
      <c r="Z1206" s="16"/>
      <c r="AA1206" s="16"/>
      <c r="AB1206" s="16"/>
    </row>
    <row r="1207" spans="1:43" x14ac:dyDescent="0.25">
      <c r="A1207" s="16"/>
      <c r="B1207" s="50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  <c r="V1207" s="16"/>
      <c r="W1207" s="16"/>
      <c r="X1207" s="16"/>
      <c r="Y1207" s="16"/>
      <c r="Z1207" s="16"/>
      <c r="AA1207" s="16"/>
      <c r="AB1207" s="16"/>
    </row>
    <row r="1208" spans="1:43" x14ac:dyDescent="0.25">
      <c r="A1208" s="16"/>
      <c r="B1208" s="50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  <c r="V1208" s="16"/>
      <c r="W1208" s="16"/>
      <c r="X1208" s="16"/>
      <c r="Y1208" s="16"/>
      <c r="Z1208" s="16"/>
      <c r="AA1208" s="16"/>
      <c r="AB1208" s="16"/>
    </row>
    <row r="1209" spans="1:43" x14ac:dyDescent="0.25">
      <c r="A1209" s="16"/>
      <c r="B1209" s="50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  <c r="V1209" s="16"/>
      <c r="W1209" s="16"/>
      <c r="X1209" s="16"/>
      <c r="Y1209" s="16"/>
      <c r="Z1209" s="16"/>
      <c r="AA1209" s="16"/>
      <c r="AB1209" s="16"/>
    </row>
    <row r="1210" spans="1:43" x14ac:dyDescent="0.25">
      <c r="A1210" s="16"/>
      <c r="B1210" s="50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  <c r="V1210" s="16"/>
      <c r="W1210" s="16"/>
      <c r="X1210" s="16"/>
      <c r="Y1210" s="16"/>
      <c r="Z1210" s="16"/>
      <c r="AA1210" s="16"/>
      <c r="AB1210" s="16"/>
    </row>
    <row r="1211" spans="1:43" x14ac:dyDescent="0.25">
      <c r="A1211" s="16"/>
      <c r="B1211" s="50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  <c r="V1211" s="16"/>
      <c r="W1211" s="16"/>
      <c r="X1211" s="16"/>
      <c r="Y1211" s="16"/>
      <c r="Z1211" s="16"/>
      <c r="AA1211" s="16"/>
      <c r="AB1211" s="16"/>
    </row>
    <row r="1212" spans="1:43" x14ac:dyDescent="0.25">
      <c r="A1212" s="16"/>
      <c r="B1212" s="50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  <c r="V1212" s="16"/>
      <c r="W1212" s="16"/>
      <c r="X1212" s="16"/>
      <c r="Y1212" s="16"/>
      <c r="Z1212" s="16"/>
      <c r="AA1212" s="16"/>
      <c r="AB1212" s="16"/>
    </row>
    <row r="1213" spans="1:43" x14ac:dyDescent="0.25">
      <c r="A1213" s="16"/>
      <c r="B1213" s="50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  <c r="V1213" s="16"/>
      <c r="W1213" s="16"/>
      <c r="X1213" s="16"/>
      <c r="Y1213" s="16"/>
      <c r="Z1213" s="16"/>
      <c r="AA1213" s="16"/>
      <c r="AB1213" s="16"/>
    </row>
    <row r="1214" spans="1:43" x14ac:dyDescent="0.25">
      <c r="A1214" s="16"/>
      <c r="B1214" s="50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  <c r="V1214" s="16"/>
      <c r="W1214" s="16"/>
      <c r="X1214" s="16"/>
      <c r="Y1214" s="16"/>
      <c r="Z1214" s="16"/>
      <c r="AA1214" s="16"/>
      <c r="AB1214" s="16"/>
    </row>
    <row r="1215" spans="1:43" x14ac:dyDescent="0.25">
      <c r="A1215" s="16"/>
      <c r="B1215" s="50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  <c r="V1215" s="16"/>
      <c r="W1215" s="16"/>
      <c r="X1215" s="16"/>
      <c r="Y1215" s="16"/>
      <c r="Z1215" s="16"/>
      <c r="AA1215" s="16"/>
      <c r="AB1215" s="16"/>
    </row>
    <row r="1216" spans="1:43" x14ac:dyDescent="0.25">
      <c r="A1216" s="16"/>
      <c r="B1216" s="50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  <c r="V1216" s="16"/>
      <c r="W1216" s="16"/>
      <c r="X1216" s="16"/>
      <c r="Y1216" s="16"/>
      <c r="Z1216" s="16"/>
      <c r="AA1216" s="16"/>
      <c r="AB1216" s="16"/>
    </row>
    <row r="1217" spans="1:28" x14ac:dyDescent="0.25">
      <c r="A1217" s="16"/>
      <c r="B1217" s="50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  <c r="V1217" s="16"/>
      <c r="W1217" s="16"/>
      <c r="X1217" s="16"/>
      <c r="Y1217" s="16"/>
      <c r="Z1217" s="16"/>
      <c r="AA1217" s="16"/>
      <c r="AB1217" s="16"/>
    </row>
    <row r="1218" spans="1:28" x14ac:dyDescent="0.25">
      <c r="A1218" s="16"/>
      <c r="B1218" s="50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  <c r="V1218" s="16"/>
      <c r="W1218" s="16"/>
      <c r="X1218" s="16"/>
      <c r="Y1218" s="16"/>
      <c r="Z1218" s="16"/>
      <c r="AA1218" s="16"/>
      <c r="AB1218" s="16"/>
    </row>
    <row r="1219" spans="1:28" x14ac:dyDescent="0.25">
      <c r="A1219" s="16"/>
      <c r="B1219" s="50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  <c r="V1219" s="16"/>
      <c r="W1219" s="16"/>
      <c r="X1219" s="16"/>
      <c r="Y1219" s="16"/>
      <c r="Z1219" s="16"/>
      <c r="AA1219" s="16"/>
      <c r="AB1219" s="16"/>
    </row>
    <row r="1220" spans="1:28" x14ac:dyDescent="0.25">
      <c r="A1220" s="16"/>
      <c r="B1220" s="50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  <c r="V1220" s="16"/>
      <c r="W1220" s="16"/>
      <c r="X1220" s="16"/>
      <c r="Y1220" s="16"/>
      <c r="Z1220" s="16"/>
      <c r="AA1220" s="16"/>
      <c r="AB1220" s="16"/>
    </row>
    <row r="1221" spans="1:28" x14ac:dyDescent="0.25">
      <c r="A1221" s="16"/>
      <c r="B1221" s="50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  <c r="AB1221" s="16"/>
    </row>
    <row r="1222" spans="1:28" x14ac:dyDescent="0.25">
      <c r="A1222" s="16"/>
      <c r="B1222" s="50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  <c r="V1222" s="16"/>
      <c r="W1222" s="16"/>
      <c r="X1222" s="16"/>
      <c r="Y1222" s="16"/>
      <c r="Z1222" s="16"/>
      <c r="AA1222" s="16"/>
      <c r="AB1222" s="16"/>
    </row>
    <row r="1223" spans="1:28" x14ac:dyDescent="0.25">
      <c r="A1223" s="16"/>
      <c r="B1223" s="50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  <c r="V1223" s="16"/>
      <c r="W1223" s="16"/>
      <c r="X1223" s="16"/>
      <c r="Y1223" s="16"/>
      <c r="Z1223" s="16"/>
      <c r="AA1223" s="16"/>
      <c r="AB1223" s="16"/>
    </row>
    <row r="1224" spans="1:28" x14ac:dyDescent="0.25">
      <c r="A1224" s="16"/>
      <c r="B1224" s="50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  <c r="V1224" s="16"/>
      <c r="W1224" s="16"/>
      <c r="X1224" s="16"/>
      <c r="Y1224" s="16"/>
      <c r="Z1224" s="16"/>
      <c r="AA1224" s="16"/>
      <c r="AB1224" s="16"/>
    </row>
    <row r="1225" spans="1:28" x14ac:dyDescent="0.25">
      <c r="A1225" s="16"/>
      <c r="B1225" s="50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  <c r="V1225" s="16"/>
      <c r="W1225" s="16"/>
      <c r="X1225" s="16"/>
      <c r="Y1225" s="16"/>
      <c r="Z1225" s="16"/>
      <c r="AA1225" s="16"/>
      <c r="AB1225" s="16"/>
    </row>
    <row r="1226" spans="1:28" x14ac:dyDescent="0.25">
      <c r="A1226" s="16"/>
      <c r="B1226" s="50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  <c r="V1226" s="16"/>
      <c r="W1226" s="16"/>
      <c r="X1226" s="16"/>
      <c r="Y1226" s="16"/>
      <c r="Z1226" s="16"/>
      <c r="AA1226" s="16"/>
      <c r="AB1226" s="16"/>
    </row>
    <row r="1227" spans="1:28" x14ac:dyDescent="0.25">
      <c r="A1227" s="16"/>
      <c r="B1227" s="50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  <c r="V1227" s="16"/>
      <c r="W1227" s="16"/>
      <c r="X1227" s="16"/>
      <c r="Y1227" s="16"/>
      <c r="Z1227" s="16"/>
      <c r="AA1227" s="16"/>
      <c r="AB1227" s="16"/>
    </row>
    <row r="1228" spans="1:28" x14ac:dyDescent="0.25">
      <c r="A1228" s="16"/>
      <c r="B1228" s="50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  <c r="V1228" s="16"/>
      <c r="W1228" s="16"/>
      <c r="X1228" s="16"/>
      <c r="Y1228" s="16"/>
      <c r="Z1228" s="16"/>
      <c r="AA1228" s="16"/>
      <c r="AB1228" s="16"/>
    </row>
    <row r="1229" spans="1:28" x14ac:dyDescent="0.25">
      <c r="A1229" s="16"/>
      <c r="B1229" s="50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  <c r="V1229" s="16"/>
      <c r="W1229" s="16"/>
      <c r="X1229" s="16"/>
      <c r="Y1229" s="16"/>
      <c r="Z1229" s="16"/>
      <c r="AA1229" s="16"/>
      <c r="AB1229" s="16"/>
    </row>
    <row r="1230" spans="1:28" x14ac:dyDescent="0.25">
      <c r="A1230" s="16"/>
      <c r="B1230" s="50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  <c r="V1230" s="16"/>
      <c r="W1230" s="16"/>
      <c r="X1230" s="16"/>
      <c r="Y1230" s="16"/>
      <c r="Z1230" s="16"/>
      <c r="AA1230" s="16"/>
      <c r="AB1230" s="16"/>
    </row>
    <row r="1231" spans="1:28" x14ac:dyDescent="0.25">
      <c r="A1231" s="16"/>
      <c r="B1231" s="50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  <c r="V1231" s="16"/>
      <c r="W1231" s="16"/>
      <c r="X1231" s="16"/>
      <c r="Y1231" s="16"/>
      <c r="Z1231" s="16"/>
      <c r="AA1231" s="16"/>
      <c r="AB1231" s="16"/>
    </row>
    <row r="1232" spans="1:28" x14ac:dyDescent="0.25">
      <c r="A1232" s="16"/>
      <c r="B1232" s="50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  <c r="V1232" s="16"/>
      <c r="W1232" s="16"/>
      <c r="X1232" s="16"/>
      <c r="Y1232" s="16"/>
      <c r="Z1232" s="16"/>
      <c r="AA1232" s="16"/>
      <c r="AB1232" s="16"/>
    </row>
    <row r="1233" spans="1:28" x14ac:dyDescent="0.25">
      <c r="A1233" s="16"/>
      <c r="B1233" s="50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  <c r="V1233" s="16"/>
      <c r="W1233" s="16"/>
      <c r="X1233" s="16"/>
      <c r="Y1233" s="16"/>
      <c r="Z1233" s="16"/>
      <c r="AA1233" s="16"/>
      <c r="AB1233" s="16"/>
    </row>
    <row r="1234" spans="1:28" x14ac:dyDescent="0.25">
      <c r="A1234" s="16"/>
      <c r="B1234" s="50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  <c r="V1234" s="16"/>
      <c r="W1234" s="16"/>
      <c r="X1234" s="16"/>
      <c r="Y1234" s="16"/>
      <c r="Z1234" s="16"/>
      <c r="AA1234" s="16"/>
      <c r="AB1234" s="16"/>
    </row>
    <row r="1235" spans="1:28" x14ac:dyDescent="0.25">
      <c r="A1235" s="16"/>
      <c r="B1235" s="50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  <c r="V1235" s="16"/>
      <c r="W1235" s="16"/>
      <c r="X1235" s="16"/>
      <c r="Y1235" s="16"/>
      <c r="Z1235" s="16"/>
      <c r="AA1235" s="16"/>
      <c r="AB1235" s="16"/>
    </row>
    <row r="1236" spans="1:28" x14ac:dyDescent="0.25">
      <c r="A1236" s="16"/>
      <c r="B1236" s="50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  <c r="V1236" s="16"/>
      <c r="W1236" s="16"/>
      <c r="X1236" s="16"/>
      <c r="Y1236" s="16"/>
      <c r="Z1236" s="16"/>
      <c r="AA1236" s="16"/>
      <c r="AB1236" s="16"/>
    </row>
    <row r="1237" spans="1:28" x14ac:dyDescent="0.25">
      <c r="A1237" s="16"/>
      <c r="B1237" s="50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  <c r="V1237" s="16"/>
      <c r="W1237" s="16"/>
      <c r="X1237" s="16"/>
      <c r="Y1237" s="16"/>
      <c r="Z1237" s="16"/>
      <c r="AA1237" s="16"/>
      <c r="AB1237" s="16"/>
    </row>
    <row r="1238" spans="1:28" x14ac:dyDescent="0.25">
      <c r="A1238" s="16"/>
      <c r="B1238" s="50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  <c r="V1238" s="16"/>
      <c r="W1238" s="16"/>
      <c r="X1238" s="16"/>
      <c r="Y1238" s="16"/>
      <c r="Z1238" s="16"/>
      <c r="AA1238" s="16"/>
      <c r="AB1238" s="16"/>
    </row>
    <row r="1239" spans="1:28" x14ac:dyDescent="0.25">
      <c r="A1239" s="16"/>
      <c r="B1239" s="50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  <c r="V1239" s="16"/>
      <c r="W1239" s="16"/>
      <c r="X1239" s="16"/>
      <c r="Y1239" s="16"/>
      <c r="Z1239" s="16"/>
      <c r="AA1239" s="16"/>
      <c r="AB1239" s="16"/>
    </row>
    <row r="1240" spans="1:28" x14ac:dyDescent="0.25">
      <c r="A1240" s="16"/>
      <c r="B1240" s="50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  <c r="V1240" s="16"/>
      <c r="W1240" s="16"/>
      <c r="X1240" s="16"/>
      <c r="Y1240" s="16"/>
      <c r="Z1240" s="16"/>
      <c r="AA1240" s="16"/>
      <c r="AB1240" s="16"/>
    </row>
    <row r="1241" spans="1:28" x14ac:dyDescent="0.25">
      <c r="A1241" s="16"/>
      <c r="B1241" s="50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  <c r="V1241" s="16"/>
      <c r="W1241" s="16"/>
      <c r="X1241" s="16"/>
      <c r="Y1241" s="16"/>
      <c r="Z1241" s="16"/>
      <c r="AA1241" s="16"/>
      <c r="AB1241" s="16"/>
    </row>
    <row r="1242" spans="1:28" x14ac:dyDescent="0.25">
      <c r="A1242" s="16"/>
      <c r="B1242" s="50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  <c r="V1242" s="16"/>
      <c r="W1242" s="16"/>
      <c r="X1242" s="16"/>
      <c r="Y1242" s="16"/>
      <c r="Z1242" s="16"/>
      <c r="AA1242" s="16"/>
      <c r="AB1242" s="16"/>
    </row>
    <row r="1243" spans="1:28" x14ac:dyDescent="0.25">
      <c r="A1243" s="16"/>
      <c r="B1243" s="50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  <c r="V1243" s="16"/>
      <c r="W1243" s="16"/>
      <c r="X1243" s="16"/>
      <c r="Y1243" s="16"/>
      <c r="Z1243" s="16"/>
      <c r="AA1243" s="16"/>
      <c r="AB1243" s="16"/>
    </row>
    <row r="1244" spans="1:28" x14ac:dyDescent="0.25">
      <c r="A1244" s="16"/>
      <c r="B1244" s="50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  <c r="V1244" s="16"/>
      <c r="W1244" s="16"/>
      <c r="X1244" s="16"/>
      <c r="Y1244" s="16"/>
      <c r="Z1244" s="16"/>
      <c r="AA1244" s="16"/>
      <c r="AB1244" s="16"/>
    </row>
    <row r="1245" spans="1:28" x14ac:dyDescent="0.25">
      <c r="A1245" s="16"/>
      <c r="B1245" s="50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  <c r="V1245" s="16"/>
      <c r="W1245" s="16"/>
      <c r="X1245" s="16"/>
      <c r="Y1245" s="16"/>
      <c r="Z1245" s="16"/>
      <c r="AA1245" s="16"/>
      <c r="AB1245" s="16"/>
    </row>
    <row r="1246" spans="1:28" x14ac:dyDescent="0.25">
      <c r="A1246" s="16"/>
      <c r="B1246" s="50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  <c r="V1246" s="16"/>
      <c r="W1246" s="16"/>
      <c r="X1246" s="16"/>
      <c r="Y1246" s="16"/>
      <c r="Z1246" s="16"/>
      <c r="AA1246" s="16"/>
      <c r="AB1246" s="16"/>
    </row>
    <row r="1247" spans="1:28" x14ac:dyDescent="0.25">
      <c r="A1247" s="16"/>
      <c r="B1247" s="50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  <c r="V1247" s="16"/>
      <c r="W1247" s="16"/>
      <c r="X1247" s="16"/>
      <c r="Y1247" s="16"/>
      <c r="Z1247" s="16"/>
      <c r="AA1247" s="16"/>
      <c r="AB1247" s="16"/>
    </row>
    <row r="1248" spans="1:28" x14ac:dyDescent="0.25">
      <c r="A1248" s="16"/>
      <c r="B1248" s="50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  <c r="V1248" s="16"/>
      <c r="W1248" s="16"/>
      <c r="X1248" s="16"/>
      <c r="Y1248" s="16"/>
      <c r="Z1248" s="16"/>
      <c r="AA1248" s="16"/>
      <c r="AB1248" s="16"/>
    </row>
    <row r="1249" spans="1:28" x14ac:dyDescent="0.25">
      <c r="A1249" s="16"/>
      <c r="B1249" s="50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  <c r="V1249" s="16"/>
      <c r="W1249" s="16"/>
      <c r="X1249" s="16"/>
      <c r="Y1249" s="16"/>
      <c r="Z1249" s="16"/>
      <c r="AA1249" s="16"/>
      <c r="AB1249" s="16"/>
    </row>
    <row r="1250" spans="1:28" x14ac:dyDescent="0.25">
      <c r="A1250" s="16"/>
      <c r="B1250" s="50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  <c r="V1250" s="16"/>
      <c r="W1250" s="16"/>
      <c r="X1250" s="16"/>
      <c r="Y1250" s="16"/>
      <c r="Z1250" s="16"/>
      <c r="AA1250" s="16"/>
      <c r="AB1250" s="16"/>
    </row>
    <row r="1251" spans="1:28" x14ac:dyDescent="0.25">
      <c r="A1251" s="16"/>
      <c r="B1251" s="50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  <c r="V1251" s="16"/>
      <c r="W1251" s="16"/>
      <c r="X1251" s="16"/>
      <c r="Y1251" s="16"/>
      <c r="Z1251" s="16"/>
      <c r="AA1251" s="16"/>
      <c r="AB1251" s="16"/>
    </row>
    <row r="1252" spans="1:28" x14ac:dyDescent="0.25">
      <c r="A1252" s="16"/>
      <c r="B1252" s="50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  <c r="V1252" s="16"/>
      <c r="W1252" s="16"/>
      <c r="X1252" s="16"/>
      <c r="Y1252" s="16"/>
      <c r="Z1252" s="16"/>
      <c r="AA1252" s="16"/>
      <c r="AB1252" s="16"/>
    </row>
    <row r="1253" spans="1:28" x14ac:dyDescent="0.25">
      <c r="A1253" s="16"/>
      <c r="B1253" s="50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  <c r="V1253" s="16"/>
      <c r="W1253" s="16"/>
      <c r="X1253" s="16"/>
      <c r="Y1253" s="16"/>
      <c r="Z1253" s="16"/>
      <c r="AA1253" s="16"/>
      <c r="AB1253" s="16"/>
    </row>
    <row r="1254" spans="1:28" x14ac:dyDescent="0.25">
      <c r="A1254" s="16"/>
      <c r="B1254" s="50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  <c r="V1254" s="16"/>
      <c r="W1254" s="16"/>
      <c r="X1254" s="16"/>
      <c r="Y1254" s="16"/>
      <c r="Z1254" s="16"/>
      <c r="AA1254" s="16"/>
      <c r="AB1254" s="16"/>
    </row>
    <row r="1255" spans="1:28" x14ac:dyDescent="0.25">
      <c r="A1255" s="16"/>
      <c r="B1255" s="50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  <c r="V1255" s="16"/>
      <c r="W1255" s="16"/>
      <c r="X1255" s="16"/>
      <c r="Y1255" s="16"/>
      <c r="Z1255" s="16"/>
      <c r="AA1255" s="16"/>
      <c r="AB1255" s="16"/>
    </row>
    <row r="1256" spans="1:28" x14ac:dyDescent="0.25">
      <c r="A1256" s="16"/>
      <c r="B1256" s="50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  <c r="V1256" s="16"/>
      <c r="W1256" s="16"/>
      <c r="X1256" s="16"/>
      <c r="Y1256" s="16"/>
      <c r="Z1256" s="16"/>
      <c r="AA1256" s="16"/>
      <c r="AB1256" s="16"/>
    </row>
    <row r="1257" spans="1:28" x14ac:dyDescent="0.25">
      <c r="A1257" s="16"/>
      <c r="B1257" s="50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  <c r="V1257" s="16"/>
      <c r="W1257" s="16"/>
      <c r="X1257" s="16"/>
      <c r="Y1257" s="16"/>
      <c r="Z1257" s="16"/>
      <c r="AA1257" s="16"/>
      <c r="AB1257" s="16"/>
    </row>
    <row r="1258" spans="1:28" x14ac:dyDescent="0.25">
      <c r="A1258" s="16"/>
      <c r="B1258" s="50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  <c r="V1258" s="16"/>
      <c r="W1258" s="16"/>
      <c r="X1258" s="16"/>
      <c r="Y1258" s="16"/>
      <c r="Z1258" s="16"/>
      <c r="AA1258" s="16"/>
      <c r="AB1258" s="16"/>
    </row>
    <row r="1259" spans="1:28" x14ac:dyDescent="0.25">
      <c r="A1259" s="16"/>
      <c r="B1259" s="50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  <c r="V1259" s="16"/>
      <c r="W1259" s="16"/>
      <c r="X1259" s="16"/>
      <c r="Y1259" s="16"/>
      <c r="Z1259" s="16"/>
      <c r="AA1259" s="16"/>
      <c r="AB1259" s="16"/>
    </row>
    <row r="1260" spans="1:28" x14ac:dyDescent="0.25">
      <c r="A1260" s="16"/>
      <c r="B1260" s="50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  <c r="V1260" s="16"/>
      <c r="W1260" s="16"/>
      <c r="X1260" s="16"/>
      <c r="Y1260" s="16"/>
      <c r="Z1260" s="16"/>
      <c r="AA1260" s="16"/>
      <c r="AB1260" s="16"/>
    </row>
    <row r="1261" spans="1:28" x14ac:dyDescent="0.25">
      <c r="A1261" s="16"/>
      <c r="B1261" s="50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  <c r="V1261" s="16"/>
      <c r="W1261" s="16"/>
      <c r="X1261" s="16"/>
      <c r="Y1261" s="16"/>
      <c r="Z1261" s="16"/>
      <c r="AA1261" s="16"/>
      <c r="AB1261" s="16"/>
    </row>
    <row r="1262" spans="1:28" x14ac:dyDescent="0.25">
      <c r="A1262" s="16"/>
      <c r="B1262" s="50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  <c r="V1262" s="16"/>
      <c r="W1262" s="16"/>
      <c r="X1262" s="16"/>
      <c r="Y1262" s="16"/>
      <c r="Z1262" s="16"/>
      <c r="AA1262" s="16"/>
      <c r="AB1262" s="16"/>
    </row>
    <row r="1263" spans="1:28" x14ac:dyDescent="0.25">
      <c r="A1263" s="16"/>
      <c r="B1263" s="50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  <c r="V1263" s="16"/>
      <c r="W1263" s="16"/>
      <c r="X1263" s="16"/>
      <c r="Y1263" s="16"/>
      <c r="Z1263" s="16"/>
      <c r="AA1263" s="16"/>
      <c r="AB1263" s="16"/>
    </row>
    <row r="1264" spans="1:28" x14ac:dyDescent="0.25">
      <c r="A1264" s="16"/>
      <c r="B1264" s="50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  <c r="V1264" s="16"/>
      <c r="W1264" s="16"/>
      <c r="X1264" s="16"/>
      <c r="Y1264" s="16"/>
      <c r="Z1264" s="16"/>
      <c r="AA1264" s="16"/>
      <c r="AB1264" s="16"/>
    </row>
    <row r="1265" spans="1:28" x14ac:dyDescent="0.25">
      <c r="A1265" s="16"/>
      <c r="B1265" s="50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  <c r="V1265" s="16"/>
      <c r="W1265" s="16"/>
      <c r="X1265" s="16"/>
      <c r="Y1265" s="16"/>
      <c r="Z1265" s="16"/>
      <c r="AA1265" s="16"/>
      <c r="AB1265" s="16"/>
    </row>
    <row r="1266" spans="1:28" x14ac:dyDescent="0.25">
      <c r="A1266" s="16"/>
      <c r="B1266" s="50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  <c r="V1266" s="16"/>
      <c r="W1266" s="16"/>
      <c r="X1266" s="16"/>
      <c r="Y1266" s="16"/>
      <c r="Z1266" s="16"/>
      <c r="AA1266" s="16"/>
      <c r="AB1266" s="16"/>
    </row>
    <row r="1267" spans="1:28" x14ac:dyDescent="0.25">
      <c r="A1267" s="16"/>
      <c r="B1267" s="50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  <c r="V1267" s="16"/>
      <c r="W1267" s="16"/>
      <c r="X1267" s="16"/>
      <c r="Y1267" s="16"/>
      <c r="Z1267" s="16"/>
      <c r="AA1267" s="16"/>
      <c r="AB1267" s="16"/>
    </row>
    <row r="1268" spans="1:28" x14ac:dyDescent="0.25">
      <c r="A1268" s="16"/>
      <c r="B1268" s="50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  <c r="V1268" s="16"/>
      <c r="W1268" s="16"/>
      <c r="X1268" s="16"/>
      <c r="Y1268" s="16"/>
      <c r="Z1268" s="16"/>
      <c r="AA1268" s="16"/>
      <c r="AB1268" s="16"/>
    </row>
    <row r="1269" spans="1:28" x14ac:dyDescent="0.25">
      <c r="A1269" s="16"/>
      <c r="B1269" s="50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  <c r="V1269" s="16"/>
      <c r="W1269" s="16"/>
      <c r="X1269" s="16"/>
      <c r="Y1269" s="16"/>
      <c r="Z1269" s="16"/>
      <c r="AA1269" s="16"/>
      <c r="AB1269" s="16"/>
    </row>
    <row r="1270" spans="1:28" x14ac:dyDescent="0.25">
      <c r="A1270" s="16"/>
      <c r="B1270" s="50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  <c r="V1270" s="16"/>
      <c r="W1270" s="16"/>
      <c r="X1270" s="16"/>
      <c r="Y1270" s="16"/>
      <c r="Z1270" s="16"/>
      <c r="AA1270" s="16"/>
      <c r="AB1270" s="16"/>
    </row>
    <row r="1271" spans="1:28" x14ac:dyDescent="0.25">
      <c r="A1271" s="16"/>
      <c r="B1271" s="50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  <c r="V1271" s="16"/>
      <c r="W1271" s="16"/>
      <c r="X1271" s="16"/>
      <c r="Y1271" s="16"/>
      <c r="Z1271" s="16"/>
      <c r="AA1271" s="16"/>
      <c r="AB1271" s="16"/>
    </row>
    <row r="1272" spans="1:28" x14ac:dyDescent="0.25">
      <c r="A1272" s="16"/>
      <c r="B1272" s="50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  <c r="V1272" s="16"/>
      <c r="W1272" s="16"/>
      <c r="X1272" s="16"/>
      <c r="Y1272" s="16"/>
      <c r="Z1272" s="16"/>
      <c r="AA1272" s="16"/>
      <c r="AB1272" s="16"/>
    </row>
    <row r="1273" spans="1:28" x14ac:dyDescent="0.25">
      <c r="A1273" s="16"/>
      <c r="B1273" s="50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  <c r="V1273" s="16"/>
      <c r="W1273" s="16"/>
      <c r="X1273" s="16"/>
      <c r="Y1273" s="16"/>
      <c r="Z1273" s="16"/>
      <c r="AA1273" s="16"/>
      <c r="AB1273" s="16"/>
    </row>
    <row r="1274" spans="1:28" x14ac:dyDescent="0.25">
      <c r="A1274" s="16"/>
      <c r="B1274" s="50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  <c r="V1274" s="16"/>
      <c r="W1274" s="16"/>
      <c r="X1274" s="16"/>
      <c r="Y1274" s="16"/>
      <c r="Z1274" s="16"/>
      <c r="AA1274" s="16"/>
      <c r="AB1274" s="16"/>
    </row>
    <row r="1275" spans="1:28" x14ac:dyDescent="0.25">
      <c r="A1275" s="16"/>
      <c r="B1275" s="50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  <c r="V1275" s="16"/>
      <c r="W1275" s="16"/>
      <c r="X1275" s="16"/>
      <c r="Y1275" s="16"/>
      <c r="Z1275" s="16"/>
      <c r="AA1275" s="16"/>
      <c r="AB1275" s="16"/>
    </row>
    <row r="1276" spans="1:28" x14ac:dyDescent="0.25">
      <c r="A1276" s="16"/>
      <c r="B1276" s="50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  <c r="V1276" s="16"/>
      <c r="W1276" s="16"/>
      <c r="X1276" s="16"/>
      <c r="Y1276" s="16"/>
      <c r="Z1276" s="16"/>
      <c r="AA1276" s="16"/>
      <c r="AB1276" s="16"/>
    </row>
    <row r="1277" spans="1:28" x14ac:dyDescent="0.25">
      <c r="A1277" s="16"/>
      <c r="B1277" s="50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  <c r="V1277" s="16"/>
      <c r="W1277" s="16"/>
      <c r="X1277" s="16"/>
      <c r="Y1277" s="16"/>
      <c r="Z1277" s="16"/>
      <c r="AA1277" s="16"/>
      <c r="AB1277" s="16"/>
    </row>
    <row r="1278" spans="1:28" x14ac:dyDescent="0.25">
      <c r="A1278" s="16"/>
      <c r="B1278" s="50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  <c r="V1278" s="16"/>
      <c r="W1278" s="16"/>
      <c r="X1278" s="16"/>
      <c r="Y1278" s="16"/>
      <c r="Z1278" s="16"/>
      <c r="AA1278" s="16"/>
      <c r="AB1278" s="16"/>
    </row>
    <row r="1279" spans="1:28" x14ac:dyDescent="0.25">
      <c r="A1279" s="16"/>
      <c r="B1279" s="50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  <c r="V1279" s="16"/>
      <c r="W1279" s="16"/>
      <c r="X1279" s="16"/>
      <c r="Y1279" s="16"/>
      <c r="Z1279" s="16"/>
      <c r="AA1279" s="16"/>
      <c r="AB1279" s="16"/>
    </row>
    <row r="1280" spans="1:28" x14ac:dyDescent="0.25">
      <c r="A1280" s="16"/>
      <c r="B1280" s="50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  <c r="V1280" s="16"/>
      <c r="W1280" s="16"/>
      <c r="X1280" s="16"/>
      <c r="Y1280" s="16"/>
      <c r="Z1280" s="16"/>
      <c r="AA1280" s="16"/>
      <c r="AB1280" s="16"/>
    </row>
    <row r="1281" spans="1:28" x14ac:dyDescent="0.25">
      <c r="A1281" s="16"/>
      <c r="B1281" s="50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  <c r="V1281" s="16"/>
      <c r="W1281" s="16"/>
      <c r="X1281" s="16"/>
      <c r="Y1281" s="16"/>
      <c r="Z1281" s="16"/>
      <c r="AA1281" s="16"/>
      <c r="AB1281" s="16"/>
    </row>
    <row r="1282" spans="1:28" x14ac:dyDescent="0.25">
      <c r="A1282" s="16"/>
      <c r="B1282" s="50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  <c r="V1282" s="16"/>
      <c r="W1282" s="16"/>
      <c r="X1282" s="16"/>
      <c r="Y1282" s="16"/>
      <c r="Z1282" s="16"/>
      <c r="AA1282" s="16"/>
      <c r="AB1282" s="16"/>
    </row>
    <row r="1283" spans="1:28" x14ac:dyDescent="0.25">
      <c r="A1283" s="16"/>
      <c r="B1283" s="50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  <c r="V1283" s="16"/>
      <c r="W1283" s="16"/>
      <c r="X1283" s="16"/>
      <c r="Y1283" s="16"/>
      <c r="Z1283" s="16"/>
      <c r="AA1283" s="16"/>
      <c r="AB1283" s="16"/>
    </row>
    <row r="1284" spans="1:28" x14ac:dyDescent="0.25">
      <c r="A1284" s="16"/>
      <c r="B1284" s="50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  <c r="V1284" s="16"/>
      <c r="W1284" s="16"/>
      <c r="X1284" s="16"/>
      <c r="Y1284" s="16"/>
      <c r="Z1284" s="16"/>
      <c r="AA1284" s="16"/>
      <c r="AB1284" s="16"/>
    </row>
    <row r="1285" spans="1:28" x14ac:dyDescent="0.25">
      <c r="A1285" s="16"/>
      <c r="B1285" s="50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  <c r="V1285" s="16"/>
      <c r="W1285" s="16"/>
      <c r="X1285" s="16"/>
      <c r="Y1285" s="16"/>
      <c r="Z1285" s="16"/>
      <c r="AA1285" s="16"/>
      <c r="AB1285" s="16"/>
    </row>
    <row r="1286" spans="1:28" x14ac:dyDescent="0.25">
      <c r="A1286" s="16"/>
      <c r="B1286" s="50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  <c r="V1286" s="16"/>
      <c r="W1286" s="16"/>
      <c r="X1286" s="16"/>
      <c r="Y1286" s="16"/>
      <c r="Z1286" s="16"/>
      <c r="AA1286" s="16"/>
      <c r="AB1286" s="16"/>
    </row>
    <row r="1287" spans="1:28" x14ac:dyDescent="0.25">
      <c r="A1287" s="16"/>
      <c r="B1287" s="50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  <c r="V1287" s="16"/>
      <c r="W1287" s="16"/>
      <c r="X1287" s="16"/>
      <c r="Y1287" s="16"/>
      <c r="Z1287" s="16"/>
      <c r="AA1287" s="16"/>
      <c r="AB1287" s="16"/>
    </row>
    <row r="1288" spans="1:28" x14ac:dyDescent="0.25">
      <c r="A1288" s="16"/>
      <c r="B1288" s="50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  <c r="V1288" s="16"/>
      <c r="W1288" s="16"/>
      <c r="X1288" s="16"/>
      <c r="Y1288" s="16"/>
      <c r="Z1288" s="16"/>
      <c r="AA1288" s="16"/>
      <c r="AB1288" s="16"/>
    </row>
    <row r="1289" spans="1:28" x14ac:dyDescent="0.25">
      <c r="A1289" s="16"/>
      <c r="B1289" s="50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  <c r="V1289" s="16"/>
      <c r="W1289" s="16"/>
      <c r="X1289" s="16"/>
      <c r="Y1289" s="16"/>
      <c r="Z1289" s="16"/>
      <c r="AA1289" s="16"/>
      <c r="AB1289" s="16"/>
    </row>
    <row r="1290" spans="1:28" x14ac:dyDescent="0.25">
      <c r="A1290" s="16"/>
      <c r="B1290" s="50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  <c r="V1290" s="16"/>
      <c r="W1290" s="16"/>
      <c r="X1290" s="16"/>
      <c r="Y1290" s="16"/>
      <c r="Z1290" s="16"/>
      <c r="AA1290" s="16"/>
      <c r="AB1290" s="16"/>
    </row>
    <row r="1291" spans="1:28" x14ac:dyDescent="0.25">
      <c r="A1291" s="16"/>
      <c r="B1291" s="50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  <c r="V1291" s="16"/>
      <c r="W1291" s="16"/>
      <c r="X1291" s="16"/>
      <c r="Y1291" s="16"/>
      <c r="Z1291" s="16"/>
      <c r="AA1291" s="16"/>
      <c r="AB1291" s="16"/>
    </row>
    <row r="1292" spans="1:28" x14ac:dyDescent="0.25">
      <c r="A1292" s="16"/>
      <c r="B1292" s="50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  <c r="V1292" s="16"/>
      <c r="W1292" s="16"/>
      <c r="X1292" s="16"/>
      <c r="Y1292" s="16"/>
      <c r="Z1292" s="16"/>
      <c r="AA1292" s="16"/>
      <c r="AB1292" s="16"/>
    </row>
    <row r="1293" spans="1:28" x14ac:dyDescent="0.25">
      <c r="A1293" s="16"/>
      <c r="B1293" s="50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  <c r="V1293" s="16"/>
      <c r="W1293" s="16"/>
      <c r="X1293" s="16"/>
      <c r="Y1293" s="16"/>
      <c r="Z1293" s="16"/>
      <c r="AA1293" s="16"/>
      <c r="AB1293" s="16"/>
    </row>
    <row r="1294" spans="1:28" x14ac:dyDescent="0.25">
      <c r="A1294" s="16"/>
      <c r="B1294" s="50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  <c r="V1294" s="16"/>
      <c r="W1294" s="16"/>
      <c r="X1294" s="16"/>
      <c r="Y1294" s="16"/>
      <c r="Z1294" s="16"/>
      <c r="AA1294" s="16"/>
      <c r="AB1294" s="16"/>
    </row>
    <row r="1295" spans="1:28" x14ac:dyDescent="0.25">
      <c r="A1295" s="16"/>
      <c r="B1295" s="50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  <c r="V1295" s="16"/>
      <c r="W1295" s="16"/>
      <c r="X1295" s="16"/>
      <c r="Y1295" s="16"/>
      <c r="Z1295" s="16"/>
      <c r="AA1295" s="16"/>
      <c r="AB1295" s="16"/>
    </row>
    <row r="1296" spans="1:28" x14ac:dyDescent="0.25">
      <c r="A1296" s="16"/>
      <c r="B1296" s="50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  <c r="V1296" s="16"/>
      <c r="W1296" s="16"/>
      <c r="X1296" s="16"/>
      <c r="Y1296" s="16"/>
      <c r="Z1296" s="16"/>
      <c r="AA1296" s="16"/>
      <c r="AB1296" s="16"/>
    </row>
    <row r="1297" spans="1:28" x14ac:dyDescent="0.25">
      <c r="A1297" s="16"/>
      <c r="B1297" s="50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  <c r="V1297" s="16"/>
      <c r="W1297" s="16"/>
      <c r="X1297" s="16"/>
      <c r="Y1297" s="16"/>
      <c r="Z1297" s="16"/>
      <c r="AA1297" s="16"/>
      <c r="AB1297" s="16"/>
    </row>
    <row r="1298" spans="1:28" x14ac:dyDescent="0.25">
      <c r="A1298" s="16"/>
      <c r="B1298" s="50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  <c r="V1298" s="16"/>
      <c r="W1298" s="16"/>
      <c r="X1298" s="16"/>
      <c r="Y1298" s="16"/>
      <c r="Z1298" s="16"/>
      <c r="AA1298" s="16"/>
      <c r="AB1298" s="16"/>
    </row>
    <row r="1299" spans="1:28" x14ac:dyDescent="0.25">
      <c r="A1299" s="16"/>
      <c r="B1299" s="50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  <c r="V1299" s="16"/>
      <c r="W1299" s="16"/>
      <c r="X1299" s="16"/>
      <c r="Y1299" s="16"/>
      <c r="Z1299" s="16"/>
      <c r="AA1299" s="16"/>
      <c r="AB1299" s="16"/>
    </row>
    <row r="1300" spans="1:28" x14ac:dyDescent="0.25">
      <c r="A1300" s="16"/>
      <c r="B1300" s="50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  <c r="V1300" s="16"/>
      <c r="W1300" s="16"/>
      <c r="X1300" s="16"/>
      <c r="Y1300" s="16"/>
      <c r="Z1300" s="16"/>
      <c r="AA1300" s="16"/>
      <c r="AB1300" s="16"/>
    </row>
    <row r="1301" spans="1:28" x14ac:dyDescent="0.25">
      <c r="A1301" s="16"/>
      <c r="B1301" s="50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  <c r="V1301" s="16"/>
      <c r="W1301" s="16"/>
      <c r="X1301" s="16"/>
      <c r="Y1301" s="16"/>
      <c r="Z1301" s="16"/>
      <c r="AA1301" s="16"/>
      <c r="AB1301" s="16"/>
    </row>
    <row r="1302" spans="1:28" x14ac:dyDescent="0.25">
      <c r="A1302" s="16"/>
      <c r="B1302" s="50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  <c r="V1302" s="16"/>
      <c r="W1302" s="16"/>
      <c r="X1302" s="16"/>
      <c r="Y1302" s="16"/>
      <c r="Z1302" s="16"/>
      <c r="AA1302" s="16"/>
      <c r="AB1302" s="16"/>
    </row>
    <row r="1303" spans="1:28" x14ac:dyDescent="0.25">
      <c r="A1303" s="16"/>
      <c r="B1303" s="50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  <c r="V1303" s="16"/>
      <c r="W1303" s="16"/>
      <c r="X1303" s="16"/>
      <c r="Y1303" s="16"/>
      <c r="Z1303" s="16"/>
      <c r="AA1303" s="16"/>
      <c r="AB1303" s="16"/>
    </row>
    <row r="1304" spans="1:28" x14ac:dyDescent="0.25">
      <c r="A1304" s="16"/>
      <c r="B1304" s="50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  <c r="V1304" s="16"/>
      <c r="W1304" s="16"/>
      <c r="X1304" s="16"/>
      <c r="Y1304" s="16"/>
      <c r="Z1304" s="16"/>
      <c r="AA1304" s="16"/>
      <c r="AB1304" s="16"/>
    </row>
    <row r="1305" spans="1:28" x14ac:dyDescent="0.25">
      <c r="A1305" s="16"/>
      <c r="B1305" s="50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  <c r="V1305" s="16"/>
      <c r="W1305" s="16"/>
      <c r="X1305" s="16"/>
      <c r="Y1305" s="16"/>
      <c r="Z1305" s="16"/>
      <c r="AA1305" s="16"/>
      <c r="AB1305" s="16"/>
    </row>
    <row r="1306" spans="1:28" x14ac:dyDescent="0.25">
      <c r="A1306" s="16"/>
      <c r="B1306" s="50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  <c r="V1306" s="16"/>
      <c r="W1306" s="16"/>
      <c r="X1306" s="16"/>
      <c r="Y1306" s="16"/>
      <c r="Z1306" s="16"/>
      <c r="AA1306" s="16"/>
      <c r="AB1306" s="16"/>
    </row>
    <row r="1307" spans="1:28" x14ac:dyDescent="0.25">
      <c r="A1307" s="16"/>
      <c r="B1307" s="50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  <c r="V1307" s="16"/>
      <c r="W1307" s="16"/>
      <c r="X1307" s="16"/>
      <c r="Y1307" s="16"/>
      <c r="Z1307" s="16"/>
      <c r="AA1307" s="16"/>
      <c r="AB1307" s="16"/>
    </row>
    <row r="1308" spans="1:28" x14ac:dyDescent="0.25">
      <c r="A1308" s="16"/>
      <c r="B1308" s="50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  <c r="V1308" s="16"/>
      <c r="W1308" s="16"/>
      <c r="X1308" s="16"/>
      <c r="Y1308" s="16"/>
      <c r="Z1308" s="16"/>
      <c r="AA1308" s="16"/>
      <c r="AB1308" s="16"/>
    </row>
    <row r="1309" spans="1:28" x14ac:dyDescent="0.25">
      <c r="A1309" s="16"/>
      <c r="B1309" s="50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  <c r="V1309" s="16"/>
      <c r="W1309" s="16"/>
      <c r="X1309" s="16"/>
      <c r="Y1309" s="16"/>
      <c r="Z1309" s="16"/>
      <c r="AA1309" s="16"/>
      <c r="AB1309" s="16"/>
    </row>
    <row r="1310" spans="1:28" x14ac:dyDescent="0.25">
      <c r="A1310" s="16"/>
      <c r="B1310" s="50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  <c r="V1310" s="16"/>
      <c r="W1310" s="16"/>
      <c r="X1310" s="16"/>
      <c r="Y1310" s="16"/>
      <c r="Z1310" s="16"/>
      <c r="AA1310" s="16"/>
      <c r="AB1310" s="16"/>
    </row>
    <row r="1311" spans="1:28" x14ac:dyDescent="0.25">
      <c r="A1311" s="16"/>
      <c r="B1311" s="50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  <c r="V1311" s="16"/>
      <c r="W1311" s="16"/>
      <c r="X1311" s="16"/>
      <c r="Y1311" s="16"/>
      <c r="Z1311" s="16"/>
      <c r="AA1311" s="16"/>
      <c r="AB1311" s="16"/>
    </row>
    <row r="1312" spans="1:28" x14ac:dyDescent="0.25">
      <c r="A1312" s="16"/>
      <c r="B1312" s="50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  <c r="V1312" s="16"/>
      <c r="W1312" s="16"/>
      <c r="X1312" s="16"/>
      <c r="Y1312" s="16"/>
      <c r="Z1312" s="16"/>
      <c r="AA1312" s="16"/>
      <c r="AB1312" s="16"/>
    </row>
    <row r="1313" spans="1:28" x14ac:dyDescent="0.25">
      <c r="A1313" s="16"/>
      <c r="B1313" s="50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  <c r="V1313" s="16"/>
      <c r="W1313" s="16"/>
      <c r="X1313" s="16"/>
      <c r="Y1313" s="16"/>
      <c r="Z1313" s="16"/>
      <c r="AA1313" s="16"/>
      <c r="AB1313" s="16"/>
    </row>
    <row r="1314" spans="1:28" x14ac:dyDescent="0.25">
      <c r="A1314" s="16"/>
      <c r="B1314" s="50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  <c r="V1314" s="16"/>
      <c r="W1314" s="16"/>
      <c r="X1314" s="16"/>
      <c r="Y1314" s="16"/>
      <c r="Z1314" s="16"/>
      <c r="AA1314" s="16"/>
      <c r="AB1314" s="16"/>
    </row>
    <row r="1315" spans="1:28" x14ac:dyDescent="0.25">
      <c r="A1315" s="16"/>
      <c r="B1315" s="50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  <c r="V1315" s="16"/>
      <c r="W1315" s="16"/>
      <c r="X1315" s="16"/>
      <c r="Y1315" s="16"/>
      <c r="Z1315" s="16"/>
      <c r="AA1315" s="16"/>
      <c r="AB1315" s="16"/>
    </row>
    <row r="1316" spans="1:28" x14ac:dyDescent="0.25">
      <c r="A1316" s="16"/>
      <c r="B1316" s="50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  <c r="V1316" s="16"/>
      <c r="W1316" s="16"/>
      <c r="X1316" s="16"/>
      <c r="Y1316" s="16"/>
      <c r="Z1316" s="16"/>
      <c r="AA1316" s="16"/>
      <c r="AB1316" s="16"/>
    </row>
    <row r="1317" spans="1:28" x14ac:dyDescent="0.25">
      <c r="A1317" s="16"/>
      <c r="B1317" s="50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  <c r="V1317" s="16"/>
      <c r="W1317" s="16"/>
      <c r="X1317" s="16"/>
      <c r="Y1317" s="16"/>
      <c r="Z1317" s="16"/>
      <c r="AA1317" s="16"/>
      <c r="AB1317" s="16"/>
    </row>
    <row r="1318" spans="1:28" x14ac:dyDescent="0.25">
      <c r="A1318" s="16"/>
      <c r="B1318" s="50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  <c r="V1318" s="16"/>
      <c r="W1318" s="16"/>
      <c r="X1318" s="16"/>
      <c r="Y1318" s="16"/>
      <c r="Z1318" s="16"/>
      <c r="AA1318" s="16"/>
      <c r="AB1318" s="16"/>
    </row>
    <row r="1319" spans="1:28" x14ac:dyDescent="0.25">
      <c r="A1319" s="16"/>
      <c r="B1319" s="50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  <c r="V1319" s="16"/>
      <c r="W1319" s="16"/>
      <c r="X1319" s="16"/>
      <c r="Y1319" s="16"/>
      <c r="Z1319" s="16"/>
      <c r="AA1319" s="16"/>
      <c r="AB1319" s="16"/>
    </row>
    <row r="1320" spans="1:28" x14ac:dyDescent="0.25">
      <c r="A1320" s="16"/>
      <c r="B1320" s="50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  <c r="V1320" s="16"/>
      <c r="W1320" s="16"/>
      <c r="X1320" s="16"/>
      <c r="Y1320" s="16"/>
      <c r="Z1320" s="16"/>
      <c r="AA1320" s="16"/>
      <c r="AB1320" s="16"/>
    </row>
    <row r="1321" spans="1:28" x14ac:dyDescent="0.25">
      <c r="A1321" s="16"/>
      <c r="B1321" s="50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  <c r="V1321" s="16"/>
      <c r="W1321" s="16"/>
      <c r="X1321" s="16"/>
      <c r="Y1321" s="16"/>
      <c r="Z1321" s="16"/>
      <c r="AA1321" s="16"/>
      <c r="AB1321" s="16"/>
    </row>
    <row r="1322" spans="1:28" x14ac:dyDescent="0.25">
      <c r="A1322" s="16"/>
      <c r="B1322" s="50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  <c r="V1322" s="16"/>
      <c r="W1322" s="16"/>
      <c r="X1322" s="16"/>
      <c r="Y1322" s="16"/>
      <c r="Z1322" s="16"/>
      <c r="AA1322" s="16"/>
      <c r="AB1322" s="16"/>
    </row>
    <row r="1323" spans="1:28" x14ac:dyDescent="0.25">
      <c r="A1323" s="16"/>
      <c r="B1323" s="50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  <c r="V1323" s="16"/>
      <c r="W1323" s="16"/>
      <c r="X1323" s="16"/>
      <c r="Y1323" s="16"/>
      <c r="Z1323" s="16"/>
      <c r="AA1323" s="16"/>
      <c r="AB1323" s="16"/>
    </row>
    <row r="1324" spans="1:28" x14ac:dyDescent="0.25">
      <c r="A1324" s="16"/>
      <c r="B1324" s="50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  <c r="V1324" s="16"/>
      <c r="W1324" s="16"/>
      <c r="X1324" s="16"/>
      <c r="Y1324" s="16"/>
      <c r="Z1324" s="16"/>
      <c r="AA1324" s="16"/>
      <c r="AB1324" s="16"/>
    </row>
    <row r="1325" spans="1:28" x14ac:dyDescent="0.25">
      <c r="A1325" s="16"/>
      <c r="B1325" s="50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  <c r="V1325" s="16"/>
      <c r="W1325" s="16"/>
      <c r="X1325" s="16"/>
      <c r="Y1325" s="16"/>
      <c r="Z1325" s="16"/>
      <c r="AA1325" s="16"/>
      <c r="AB1325" s="16"/>
    </row>
    <row r="1326" spans="1:28" x14ac:dyDescent="0.25">
      <c r="A1326" s="16"/>
      <c r="B1326" s="50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  <c r="V1326" s="16"/>
      <c r="W1326" s="16"/>
      <c r="X1326" s="16"/>
      <c r="Y1326" s="16"/>
      <c r="Z1326" s="16"/>
      <c r="AA1326" s="16"/>
      <c r="AB1326" s="16"/>
    </row>
    <row r="1327" spans="1:28" x14ac:dyDescent="0.25">
      <c r="A1327" s="16"/>
      <c r="B1327" s="50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  <c r="V1327" s="16"/>
      <c r="W1327" s="16"/>
      <c r="X1327" s="16"/>
      <c r="Y1327" s="16"/>
      <c r="Z1327" s="16"/>
      <c r="AA1327" s="16"/>
      <c r="AB1327" s="16"/>
    </row>
    <row r="1328" spans="1:28" x14ac:dyDescent="0.25">
      <c r="A1328" s="16"/>
      <c r="B1328" s="50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  <c r="V1328" s="16"/>
      <c r="W1328" s="16"/>
      <c r="X1328" s="16"/>
      <c r="Y1328" s="16"/>
      <c r="Z1328" s="16"/>
      <c r="AA1328" s="16"/>
      <c r="AB1328" s="16"/>
    </row>
    <row r="1329" spans="1:28" x14ac:dyDescent="0.25">
      <c r="A1329" s="16"/>
      <c r="B1329" s="50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  <c r="V1329" s="16"/>
      <c r="W1329" s="16"/>
      <c r="X1329" s="16"/>
      <c r="Y1329" s="16"/>
      <c r="Z1329" s="16"/>
      <c r="AA1329" s="16"/>
      <c r="AB1329" s="16"/>
    </row>
    <row r="1330" spans="1:28" x14ac:dyDescent="0.25">
      <c r="A1330" s="16"/>
      <c r="B1330" s="50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  <c r="V1330" s="16"/>
      <c r="W1330" s="16"/>
      <c r="X1330" s="16"/>
      <c r="Y1330" s="16"/>
      <c r="Z1330" s="16"/>
      <c r="AA1330" s="16"/>
      <c r="AB1330" s="16"/>
    </row>
    <row r="1331" spans="1:28" x14ac:dyDescent="0.25">
      <c r="A1331" s="16"/>
      <c r="B1331" s="50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  <c r="V1331" s="16"/>
      <c r="W1331" s="16"/>
      <c r="X1331" s="16"/>
      <c r="Y1331" s="16"/>
      <c r="Z1331" s="16"/>
      <c r="AA1331" s="16"/>
      <c r="AB1331" s="16"/>
    </row>
    <row r="1332" spans="1:28" x14ac:dyDescent="0.25">
      <c r="A1332" s="16"/>
      <c r="B1332" s="50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  <c r="V1332" s="16"/>
      <c r="W1332" s="16"/>
      <c r="X1332" s="16"/>
      <c r="Y1332" s="16"/>
      <c r="Z1332" s="16"/>
      <c r="AA1332" s="16"/>
      <c r="AB1332" s="16"/>
    </row>
    <row r="1333" spans="1:28" x14ac:dyDescent="0.25">
      <c r="A1333" s="16"/>
      <c r="B1333" s="50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  <c r="V1333" s="16"/>
      <c r="W1333" s="16"/>
      <c r="X1333" s="16"/>
      <c r="Y1333" s="16"/>
      <c r="Z1333" s="16"/>
      <c r="AA1333" s="16"/>
      <c r="AB1333" s="16"/>
    </row>
    <row r="1334" spans="1:28" x14ac:dyDescent="0.25">
      <c r="A1334" s="16"/>
      <c r="B1334" s="50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  <c r="V1334" s="16"/>
      <c r="W1334" s="16"/>
      <c r="X1334" s="16"/>
      <c r="Y1334" s="16"/>
      <c r="Z1334" s="16"/>
      <c r="AA1334" s="16"/>
      <c r="AB1334" s="16"/>
    </row>
    <row r="1335" spans="1:28" x14ac:dyDescent="0.25">
      <c r="A1335" s="16"/>
      <c r="B1335" s="50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  <c r="V1335" s="16"/>
      <c r="W1335" s="16"/>
      <c r="X1335" s="16"/>
      <c r="Y1335" s="16"/>
      <c r="Z1335" s="16"/>
      <c r="AA1335" s="16"/>
      <c r="AB1335" s="16"/>
    </row>
    <row r="1336" spans="1:28" x14ac:dyDescent="0.25">
      <c r="A1336" s="16"/>
      <c r="B1336" s="50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  <c r="V1336" s="16"/>
      <c r="W1336" s="16"/>
      <c r="X1336" s="16"/>
      <c r="Y1336" s="16"/>
      <c r="Z1336" s="16"/>
      <c r="AA1336" s="16"/>
      <c r="AB1336" s="16"/>
    </row>
    <row r="1337" spans="1:28" x14ac:dyDescent="0.25">
      <c r="A1337" s="16"/>
      <c r="B1337" s="50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  <c r="V1337" s="16"/>
      <c r="W1337" s="16"/>
      <c r="X1337" s="16"/>
      <c r="Y1337" s="16"/>
      <c r="Z1337" s="16"/>
      <c r="AA1337" s="16"/>
      <c r="AB1337" s="16"/>
    </row>
    <row r="1338" spans="1:28" x14ac:dyDescent="0.25">
      <c r="A1338" s="16"/>
      <c r="B1338" s="50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  <c r="V1338" s="16"/>
      <c r="W1338" s="16"/>
      <c r="X1338" s="16"/>
      <c r="Y1338" s="16"/>
      <c r="Z1338" s="16"/>
      <c r="AA1338" s="16"/>
      <c r="AB1338" s="16"/>
    </row>
    <row r="1339" spans="1:28" x14ac:dyDescent="0.25">
      <c r="A1339" s="16"/>
      <c r="B1339" s="50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  <c r="V1339" s="16"/>
      <c r="W1339" s="16"/>
      <c r="X1339" s="16"/>
      <c r="Y1339" s="16"/>
      <c r="Z1339" s="16"/>
      <c r="AA1339" s="16"/>
      <c r="AB1339" s="16"/>
    </row>
    <row r="1340" spans="1:28" x14ac:dyDescent="0.25">
      <c r="A1340" s="16"/>
      <c r="B1340" s="50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</row>
    <row r="1341" spans="1:28" x14ac:dyDescent="0.25">
      <c r="A1341" s="16"/>
      <c r="B1341" s="50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</row>
    <row r="1342" spans="1:28" x14ac:dyDescent="0.25">
      <c r="A1342" s="16"/>
      <c r="B1342" s="50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  <c r="V1342" s="16"/>
      <c r="W1342" s="16"/>
      <c r="X1342" s="16"/>
      <c r="Y1342" s="16"/>
      <c r="Z1342" s="16"/>
      <c r="AA1342" s="16"/>
      <c r="AB1342" s="16"/>
    </row>
    <row r="1343" spans="1:28" x14ac:dyDescent="0.25">
      <c r="A1343" s="16"/>
      <c r="B1343" s="50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  <c r="V1343" s="16"/>
      <c r="W1343" s="16"/>
      <c r="X1343" s="16"/>
      <c r="Y1343" s="16"/>
      <c r="Z1343" s="16"/>
      <c r="AA1343" s="16"/>
      <c r="AB1343" s="16"/>
    </row>
    <row r="1344" spans="1:28" x14ac:dyDescent="0.25">
      <c r="A1344" s="16"/>
      <c r="B1344" s="50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  <c r="V1344" s="16"/>
      <c r="W1344" s="16"/>
      <c r="X1344" s="16"/>
      <c r="Y1344" s="16"/>
      <c r="Z1344" s="16"/>
      <c r="AA1344" s="16"/>
      <c r="AB1344" s="16"/>
    </row>
    <row r="1345" spans="1:28" x14ac:dyDescent="0.25">
      <c r="A1345" s="16"/>
      <c r="B1345" s="50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  <c r="V1345" s="16"/>
      <c r="W1345" s="16"/>
      <c r="X1345" s="16"/>
      <c r="Y1345" s="16"/>
      <c r="Z1345" s="16"/>
      <c r="AA1345" s="16"/>
      <c r="AB1345" s="16"/>
    </row>
    <row r="1346" spans="1:28" x14ac:dyDescent="0.25">
      <c r="A1346" s="16"/>
      <c r="B1346" s="50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  <c r="V1346" s="16"/>
      <c r="W1346" s="16"/>
      <c r="X1346" s="16"/>
      <c r="Y1346" s="16"/>
      <c r="Z1346" s="16"/>
      <c r="AA1346" s="16"/>
      <c r="AB1346" s="16"/>
    </row>
    <row r="1347" spans="1:28" x14ac:dyDescent="0.25">
      <c r="A1347" s="16"/>
      <c r="B1347" s="50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  <c r="V1347" s="16"/>
      <c r="W1347" s="16"/>
      <c r="X1347" s="16"/>
      <c r="Y1347" s="16"/>
      <c r="Z1347" s="16"/>
      <c r="AA1347" s="16"/>
      <c r="AB1347" s="16"/>
    </row>
    <row r="1348" spans="1:28" x14ac:dyDescent="0.25">
      <c r="A1348" s="16"/>
      <c r="B1348" s="50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  <c r="V1348" s="16"/>
      <c r="W1348" s="16"/>
      <c r="X1348" s="16"/>
      <c r="Y1348" s="16"/>
      <c r="Z1348" s="16"/>
      <c r="AA1348" s="16"/>
      <c r="AB1348" s="16"/>
    </row>
    <row r="1349" spans="1:28" x14ac:dyDescent="0.25">
      <c r="A1349" s="16"/>
      <c r="B1349" s="50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  <c r="V1349" s="16"/>
      <c r="W1349" s="16"/>
      <c r="X1349" s="16"/>
      <c r="Y1349" s="16"/>
      <c r="Z1349" s="16"/>
      <c r="AA1349" s="16"/>
      <c r="AB1349" s="16"/>
    </row>
    <row r="1350" spans="1:28" x14ac:dyDescent="0.25">
      <c r="A1350" s="16"/>
      <c r="B1350" s="50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  <c r="V1350" s="16"/>
      <c r="W1350" s="16"/>
      <c r="X1350" s="16"/>
      <c r="Y1350" s="16"/>
      <c r="Z1350" s="16"/>
      <c r="AA1350" s="16"/>
      <c r="AB1350" s="16"/>
    </row>
    <row r="1351" spans="1:28" x14ac:dyDescent="0.25">
      <c r="A1351" s="16"/>
      <c r="B1351" s="50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  <c r="V1351" s="16"/>
      <c r="W1351" s="16"/>
      <c r="X1351" s="16"/>
      <c r="Y1351" s="16"/>
      <c r="Z1351" s="16"/>
      <c r="AA1351" s="16"/>
      <c r="AB1351" s="16"/>
    </row>
    <row r="1352" spans="1:28" x14ac:dyDescent="0.25">
      <c r="A1352" s="16"/>
      <c r="B1352" s="50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  <c r="V1352" s="16"/>
      <c r="W1352" s="16"/>
      <c r="X1352" s="16"/>
      <c r="Y1352" s="16"/>
      <c r="Z1352" s="16"/>
      <c r="AA1352" s="16"/>
      <c r="AB1352" s="16"/>
    </row>
    <row r="1353" spans="1:28" x14ac:dyDescent="0.25">
      <c r="A1353" s="16"/>
      <c r="B1353" s="50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  <c r="V1353" s="16"/>
      <c r="W1353" s="16"/>
      <c r="X1353" s="16"/>
      <c r="Y1353" s="16"/>
      <c r="Z1353" s="16"/>
      <c r="AA1353" s="16"/>
      <c r="AB1353" s="16"/>
    </row>
    <row r="1354" spans="1:28" x14ac:dyDescent="0.25">
      <c r="A1354" s="16"/>
      <c r="B1354" s="50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  <c r="V1354" s="16"/>
      <c r="W1354" s="16"/>
      <c r="X1354" s="16"/>
      <c r="Y1354" s="16"/>
      <c r="Z1354" s="16"/>
      <c r="AA1354" s="16"/>
      <c r="AB1354" s="16"/>
    </row>
    <row r="1355" spans="1:28" x14ac:dyDescent="0.25">
      <c r="A1355" s="16"/>
      <c r="B1355" s="50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  <c r="V1355" s="16"/>
      <c r="W1355" s="16"/>
      <c r="X1355" s="16"/>
      <c r="Y1355" s="16"/>
      <c r="Z1355" s="16"/>
      <c r="AA1355" s="16"/>
      <c r="AB1355" s="16"/>
    </row>
    <row r="1356" spans="1:28" x14ac:dyDescent="0.25">
      <c r="A1356" s="16"/>
      <c r="B1356" s="50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  <c r="V1356" s="16"/>
      <c r="W1356" s="16"/>
      <c r="X1356" s="16"/>
      <c r="Y1356" s="16"/>
      <c r="Z1356" s="16"/>
      <c r="AA1356" s="16"/>
      <c r="AB1356" s="16"/>
    </row>
  </sheetData>
  <mergeCells count="2">
    <mergeCell ref="A1:A2"/>
    <mergeCell ref="B1:AB1"/>
  </mergeCells>
  <pageMargins left="0.7" right="0.7" top="0.75" bottom="0.75" header="0.3" footer="0.3"/>
  <pageSetup paperSize="9" orientation="landscape" r:id="rId1"/>
  <rowBreaks count="2" manualBreakCount="2">
    <brk id="26" max="16383" man="1"/>
    <brk id="55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29"/>
  <sheetViews>
    <sheetView tabSelected="1" view="pageBreakPreview" topLeftCell="A310" zoomScale="85" zoomScaleNormal="100" zoomScaleSheetLayoutView="85" workbookViewId="0">
      <selection activeCell="G295" sqref="G295"/>
    </sheetView>
  </sheetViews>
  <sheetFormatPr defaultRowHeight="15" x14ac:dyDescent="0.25"/>
  <cols>
    <col min="1" max="1" width="82.140625" customWidth="1"/>
    <col min="2" max="41" width="3" customWidth="1"/>
    <col min="43" max="43" width="9.140625" style="101" customWidth="1"/>
  </cols>
  <sheetData>
    <row r="1" spans="1:43" ht="18.75" x14ac:dyDescent="0.3">
      <c r="A1" s="103" t="s">
        <v>200</v>
      </c>
      <c r="B1" s="105" t="s">
        <v>201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P1" s="92"/>
      <c r="AQ1" s="98"/>
    </row>
    <row r="2" spans="1:43" ht="18.75" x14ac:dyDescent="0.25">
      <c r="A2" s="104"/>
      <c r="B2" s="37">
        <v>1</v>
      </c>
      <c r="C2" s="35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3">
        <v>30</v>
      </c>
      <c r="AF2" s="3">
        <v>31</v>
      </c>
      <c r="AG2" s="3">
        <v>32</v>
      </c>
      <c r="AH2" s="3">
        <v>33</v>
      </c>
      <c r="AI2" s="3">
        <v>34</v>
      </c>
      <c r="AJ2" s="3">
        <v>35</v>
      </c>
      <c r="AK2" s="3">
        <v>36</v>
      </c>
      <c r="AL2" s="3">
        <v>37</v>
      </c>
      <c r="AM2" s="3">
        <v>38</v>
      </c>
      <c r="AN2" s="3">
        <v>39</v>
      </c>
      <c r="AO2" s="3">
        <v>40</v>
      </c>
      <c r="AP2" s="93" t="s">
        <v>384</v>
      </c>
      <c r="AQ2" s="99" t="s">
        <v>385</v>
      </c>
    </row>
    <row r="3" spans="1:43" ht="33" customHeight="1" x14ac:dyDescent="0.25">
      <c r="A3" s="69" t="s">
        <v>94</v>
      </c>
      <c r="B3" s="3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00"/>
    </row>
    <row r="4" spans="1:43" ht="15.75" x14ac:dyDescent="0.25">
      <c r="A4" s="1" t="s">
        <v>0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>
        <f>SUM(AP5:AP8)</f>
        <v>0</v>
      </c>
      <c r="AQ4" s="100"/>
    </row>
    <row r="5" spans="1:43" ht="15.75" x14ac:dyDescent="0.25">
      <c r="A5" s="1" t="s">
        <v>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>
        <f>SUM(L5:AO5)</f>
        <v>0</v>
      </c>
      <c r="AQ5" s="100" t="e">
        <f>AP5/AP$4</f>
        <v>#DIV/0!</v>
      </c>
    </row>
    <row r="6" spans="1:43" ht="15.75" x14ac:dyDescent="0.25">
      <c r="A6" s="1" t="s">
        <v>2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>
        <f>SUM(L6:AO6)</f>
        <v>0</v>
      </c>
      <c r="AQ6" s="100" t="e">
        <f t="shared" ref="AQ6:AQ8" si="0">AP6/AP$4</f>
        <v>#DIV/0!</v>
      </c>
    </row>
    <row r="7" spans="1:43" ht="15.75" x14ac:dyDescent="0.25">
      <c r="A7" s="1" t="s">
        <v>3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>
        <f>SUM(L7:AO7)</f>
        <v>0</v>
      </c>
      <c r="AQ7" s="100" t="e">
        <f t="shared" si="0"/>
        <v>#DIV/0!</v>
      </c>
    </row>
    <row r="8" spans="1:43" ht="15.75" x14ac:dyDescent="0.25">
      <c r="A8" s="1" t="s">
        <v>4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>
        <f>SUM(L8:AO8)</f>
        <v>0</v>
      </c>
      <c r="AQ8" s="100" t="e">
        <f t="shared" si="0"/>
        <v>#DIV/0!</v>
      </c>
    </row>
    <row r="9" spans="1:43" ht="15.75" x14ac:dyDescent="0.25">
      <c r="A9" s="1" t="s">
        <v>5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>
        <f>SUM(AP10:AP13)</f>
        <v>0</v>
      </c>
      <c r="AQ9" s="100"/>
    </row>
    <row r="10" spans="1:43" ht="15.75" x14ac:dyDescent="0.25">
      <c r="A10" s="1" t="s">
        <v>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>
        <f>SUM(L10:AO10)</f>
        <v>0</v>
      </c>
      <c r="AQ10" s="100" t="e">
        <f>AP10/AP$4</f>
        <v>#DIV/0!</v>
      </c>
    </row>
    <row r="11" spans="1:43" ht="15.75" x14ac:dyDescent="0.25">
      <c r="A11" s="1" t="s">
        <v>7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>
        <f>SUM(L11:AO11)</f>
        <v>0</v>
      </c>
      <c r="AQ11" s="100" t="e">
        <f t="shared" ref="AQ11:AQ12" si="1">AP11/AP$4</f>
        <v>#DIV/0!</v>
      </c>
    </row>
    <row r="12" spans="1:43" ht="15.75" x14ac:dyDescent="0.25">
      <c r="A12" s="1" t="s">
        <v>8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>
        <f>SUM(L12:AO12)</f>
        <v>0</v>
      </c>
      <c r="AQ12" s="100" t="e">
        <f t="shared" si="1"/>
        <v>#DIV/0!</v>
      </c>
    </row>
    <row r="13" spans="1:43" ht="15.75" x14ac:dyDescent="0.25">
      <c r="A13" s="1" t="s">
        <v>9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>
        <f>SUM(L13:AO13)</f>
        <v>0</v>
      </c>
      <c r="AQ13" s="100" t="e">
        <f>AP13/AP$4</f>
        <v>#DIV/0!</v>
      </c>
    </row>
    <row r="14" spans="1:43" ht="15.75" x14ac:dyDescent="0.25">
      <c r="A14" s="1" t="s">
        <v>10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100" t="e">
        <f>SUM(AQ9:AQ13)</f>
        <v>#DIV/0!</v>
      </c>
    </row>
    <row r="15" spans="1:43" ht="15.75" x14ac:dyDescent="0.25">
      <c r="A15" s="1" t="s">
        <v>11</v>
      </c>
      <c r="B15" s="2">
        <v>1</v>
      </c>
      <c r="C15" s="3">
        <v>1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1</v>
      </c>
      <c r="AG15" s="3">
        <v>1</v>
      </c>
      <c r="AH15" s="3">
        <v>1</v>
      </c>
      <c r="AI15" s="3">
        <v>1</v>
      </c>
      <c r="AJ15" s="3">
        <v>1</v>
      </c>
      <c r="AK15" s="3">
        <v>1</v>
      </c>
      <c r="AL15" s="3">
        <v>1</v>
      </c>
      <c r="AM15" s="3">
        <v>1</v>
      </c>
      <c r="AN15" s="3">
        <v>1</v>
      </c>
      <c r="AO15" s="3">
        <v>1</v>
      </c>
      <c r="AP15" s="3"/>
      <c r="AQ15" s="100"/>
    </row>
    <row r="16" spans="1:43" ht="15.75" x14ac:dyDescent="0.25">
      <c r="A16" s="1" t="s">
        <v>12</v>
      </c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>
        <f>SUM(L16:AO16)</f>
        <v>0</v>
      </c>
      <c r="AQ16" s="100" t="e">
        <f>AP16/AP$4</f>
        <v>#DIV/0!</v>
      </c>
    </row>
    <row r="17" spans="1:43" ht="15.75" x14ac:dyDescent="0.25">
      <c r="A17" s="1" t="s">
        <v>13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>
        <f>SUM(L17:AO17)</f>
        <v>0</v>
      </c>
      <c r="AQ17" s="100" t="e">
        <f>AP17/AP$4</f>
        <v>#DIV/0!</v>
      </c>
    </row>
    <row r="18" spans="1:43" ht="15.75" x14ac:dyDescent="0.25">
      <c r="A18" s="1" t="s">
        <v>14</v>
      </c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>
        <f>SUM(L18:AO18)</f>
        <v>0</v>
      </c>
      <c r="AQ18" s="100" t="e">
        <f t="shared" ref="AQ18:AQ19" si="2">AP18/AP$4</f>
        <v>#DIV/0!</v>
      </c>
    </row>
    <row r="19" spans="1:43" ht="15.75" x14ac:dyDescent="0.25">
      <c r="A19" s="1" t="s">
        <v>15</v>
      </c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>
        <f>SUM(L19:AO19)</f>
        <v>0</v>
      </c>
      <c r="AQ19" s="100" t="e">
        <f t="shared" si="2"/>
        <v>#DIV/0!</v>
      </c>
    </row>
    <row r="20" spans="1:43" ht="15.75" x14ac:dyDescent="0.25">
      <c r="A20" s="1" t="s">
        <v>16</v>
      </c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>
        <f>SUM(L20:AO20)</f>
        <v>0</v>
      </c>
      <c r="AQ20" s="100" t="e">
        <f>AP20/AP$4</f>
        <v>#DIV/0!</v>
      </c>
    </row>
    <row r="21" spans="1:43" ht="15.75" x14ac:dyDescent="0.25">
      <c r="A21" s="1" t="s">
        <v>17</v>
      </c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>
        <f>SUM(AP22:AP26)</f>
        <v>0</v>
      </c>
      <c r="AQ21" s="100" t="e">
        <f>SUM(AQ16:AQ20)</f>
        <v>#DIV/0!</v>
      </c>
    </row>
    <row r="22" spans="1:43" ht="15.75" x14ac:dyDescent="0.25">
      <c r="A22" s="1" t="s">
        <v>18</v>
      </c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>
        <f>SUM(L22:AO22)</f>
        <v>0</v>
      </c>
      <c r="AQ22" s="100" t="e">
        <f>AP22/AP$4</f>
        <v>#DIV/0!</v>
      </c>
    </row>
    <row r="23" spans="1:43" ht="15.75" x14ac:dyDescent="0.25">
      <c r="A23" s="1" t="s">
        <v>19</v>
      </c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>
        <f>SUM(L23:AO23)</f>
        <v>0</v>
      </c>
      <c r="AQ23" s="100" t="e">
        <f t="shared" ref="AQ23:AQ26" si="3">AP23/AP$4</f>
        <v>#DIV/0!</v>
      </c>
    </row>
    <row r="24" spans="1:43" ht="15.75" x14ac:dyDescent="0.25">
      <c r="A24" s="1" t="s">
        <v>20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>
        <f>SUM(L24:AO24)</f>
        <v>0</v>
      </c>
      <c r="AQ24" s="100" t="e">
        <f t="shared" si="3"/>
        <v>#DIV/0!</v>
      </c>
    </row>
    <row r="25" spans="1:43" ht="15.75" x14ac:dyDescent="0.25">
      <c r="A25" s="1" t="s">
        <v>21</v>
      </c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>
        <f>SUM(L25:AO25)</f>
        <v>0</v>
      </c>
      <c r="AQ25" s="100" t="e">
        <f t="shared" si="3"/>
        <v>#DIV/0!</v>
      </c>
    </row>
    <row r="26" spans="1:43" ht="15.75" x14ac:dyDescent="0.25">
      <c r="A26" s="1" t="s">
        <v>22</v>
      </c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>
        <f>SUM(L26:AO26)</f>
        <v>0</v>
      </c>
      <c r="AQ26" s="100" t="e">
        <f t="shared" si="3"/>
        <v>#DIV/0!</v>
      </c>
    </row>
    <row r="27" spans="1:43" ht="15.75" x14ac:dyDescent="0.25">
      <c r="A27" s="53" t="s">
        <v>381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>
        <f>SUM(AP28:AP53)</f>
        <v>200</v>
      </c>
      <c r="AQ27" s="100" t="e">
        <f>SUM(AQ22:AQ26)</f>
        <v>#DIV/0!</v>
      </c>
    </row>
    <row r="28" spans="1:43" ht="15.75" x14ac:dyDescent="0.25">
      <c r="A28" s="70" t="s">
        <v>204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>
        <f>SUM(B29:AO30)</f>
        <v>20</v>
      </c>
      <c r="AQ28" s="100"/>
    </row>
    <row r="29" spans="1:43" ht="15" customHeight="1" x14ac:dyDescent="0.25">
      <c r="A29" s="34" t="s">
        <v>202</v>
      </c>
      <c r="B29" s="52">
        <v>1</v>
      </c>
      <c r="C29" s="3">
        <v>1</v>
      </c>
      <c r="D29" s="3">
        <v>1</v>
      </c>
      <c r="E29" s="3">
        <v>1</v>
      </c>
      <c r="F29" s="3">
        <v>1</v>
      </c>
      <c r="G29" s="3"/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>
        <f>SUM(B29:AO29)</f>
        <v>19</v>
      </c>
      <c r="AQ29" s="100">
        <f>AP29/AP28</f>
        <v>0.95</v>
      </c>
    </row>
    <row r="30" spans="1:43" ht="15.75" customHeight="1" x14ac:dyDescent="0.25">
      <c r="A30" s="55" t="s">
        <v>203</v>
      </c>
      <c r="B30" s="52"/>
      <c r="C30" s="3"/>
      <c r="D30" s="3"/>
      <c r="E30" s="3"/>
      <c r="F30" s="3"/>
      <c r="G30" s="3">
        <v>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>
        <f>SUM(B30:AO30)</f>
        <v>1</v>
      </c>
      <c r="AQ30" s="100">
        <f>AP30/AP28</f>
        <v>0.05</v>
      </c>
    </row>
    <row r="31" spans="1:43" ht="32.25" customHeight="1" x14ac:dyDescent="0.25">
      <c r="A31" s="71" t="s">
        <v>205</v>
      </c>
      <c r="B31" s="5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>
        <f>SUM(B32:AO35)</f>
        <v>20</v>
      </c>
      <c r="AQ31" s="100"/>
    </row>
    <row r="32" spans="1:43" ht="15.75" x14ac:dyDescent="0.25">
      <c r="A32" s="55" t="s">
        <v>206</v>
      </c>
      <c r="B32" s="54"/>
      <c r="C32" s="3">
        <v>1</v>
      </c>
      <c r="D32" s="3"/>
      <c r="E32" s="3"/>
      <c r="F32" s="3"/>
      <c r="G32" s="3"/>
      <c r="H32" s="3"/>
      <c r="I32" s="3">
        <v>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v>1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>
        <f>SUM(B32:AO32)</f>
        <v>3</v>
      </c>
      <c r="AQ32" s="100">
        <f>AP32/AP31</f>
        <v>0.15</v>
      </c>
    </row>
    <row r="33" spans="1:43" ht="15.75" x14ac:dyDescent="0.25">
      <c r="A33" s="55" t="s">
        <v>207</v>
      </c>
      <c r="B33" s="10"/>
      <c r="C33" s="3"/>
      <c r="D33" s="3">
        <v>1</v>
      </c>
      <c r="E33" s="3"/>
      <c r="F33" s="3"/>
      <c r="G33" s="3"/>
      <c r="H33" s="3"/>
      <c r="I33" s="3"/>
      <c r="J33" s="3"/>
      <c r="K33" s="3"/>
      <c r="L33" s="3"/>
      <c r="M33" s="3">
        <v>1</v>
      </c>
      <c r="N33" s="3"/>
      <c r="O33" s="3"/>
      <c r="P33" s="3"/>
      <c r="Q33" s="3"/>
      <c r="R33" s="3">
        <v>1</v>
      </c>
      <c r="S33" s="3">
        <v>1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>
        <f>SUM(B33:AO33)</f>
        <v>4</v>
      </c>
      <c r="AQ33" s="100">
        <f>AP33/AP31</f>
        <v>0.2</v>
      </c>
    </row>
    <row r="34" spans="1:43" ht="15.75" x14ac:dyDescent="0.25">
      <c r="A34" s="55" t="s">
        <v>208</v>
      </c>
      <c r="B34" s="10"/>
      <c r="C34" s="3"/>
      <c r="D34" s="3"/>
      <c r="E34" s="3"/>
      <c r="F34" s="3"/>
      <c r="G34" s="3"/>
      <c r="H34" s="3">
        <v>1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>
        <f>SUM(B34:AO34)</f>
        <v>1</v>
      </c>
      <c r="AQ34" s="100">
        <f>AP34/AP31</f>
        <v>0.05</v>
      </c>
    </row>
    <row r="35" spans="1:43" ht="15.75" x14ac:dyDescent="0.25">
      <c r="A35" s="55" t="s">
        <v>209</v>
      </c>
      <c r="B35" s="10">
        <v>1</v>
      </c>
      <c r="C35" s="3"/>
      <c r="D35" s="3"/>
      <c r="E35" s="3">
        <v>1</v>
      </c>
      <c r="F35" s="3">
        <v>1</v>
      </c>
      <c r="G35" s="3">
        <v>1</v>
      </c>
      <c r="H35" s="3"/>
      <c r="I35" s="3"/>
      <c r="J35" s="3">
        <v>1</v>
      </c>
      <c r="K35" s="3">
        <v>1</v>
      </c>
      <c r="L35" s="3">
        <v>1</v>
      </c>
      <c r="M35" s="3"/>
      <c r="N35" s="3">
        <v>1</v>
      </c>
      <c r="O35" s="3">
        <v>1</v>
      </c>
      <c r="P35" s="3">
        <v>1</v>
      </c>
      <c r="Q35" s="3">
        <v>1</v>
      </c>
      <c r="R35" s="3"/>
      <c r="S35" s="3"/>
      <c r="T35" s="3">
        <v>1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>
        <f>SUM(B35:AO35)</f>
        <v>12</v>
      </c>
      <c r="AQ35" s="100">
        <f>AP35/AP31</f>
        <v>0.6</v>
      </c>
    </row>
    <row r="36" spans="1:43" ht="39" customHeight="1" x14ac:dyDescent="0.25">
      <c r="A36" s="70" t="s">
        <v>210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>
        <f>SUM(B37:AO40)</f>
        <v>20</v>
      </c>
      <c r="AQ36" s="100"/>
    </row>
    <row r="37" spans="1:43" ht="15.75" x14ac:dyDescent="0.25">
      <c r="A37" s="11" t="s">
        <v>211</v>
      </c>
      <c r="B37" s="3">
        <v>1</v>
      </c>
      <c r="C37" s="3">
        <v>1</v>
      </c>
      <c r="D37" s="3">
        <v>1</v>
      </c>
      <c r="E37" s="3">
        <v>1</v>
      </c>
      <c r="F37" s="3">
        <v>1</v>
      </c>
      <c r="G37" s="3"/>
      <c r="H37" s="3"/>
      <c r="I37" s="3">
        <v>1</v>
      </c>
      <c r="J37" s="3">
        <v>1</v>
      </c>
      <c r="K37" s="3">
        <v>1</v>
      </c>
      <c r="L37" s="3">
        <v>1</v>
      </c>
      <c r="M37" s="3">
        <v>1</v>
      </c>
      <c r="N37" s="3">
        <v>1</v>
      </c>
      <c r="O37" s="3">
        <v>1</v>
      </c>
      <c r="P37" s="3">
        <v>1</v>
      </c>
      <c r="Q37" s="3">
        <v>1</v>
      </c>
      <c r="R37" s="3"/>
      <c r="S37" s="3">
        <v>1</v>
      </c>
      <c r="T37" s="3">
        <v>1</v>
      </c>
      <c r="U37" s="3">
        <v>1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>
        <f>SUM(B37:AO37)</f>
        <v>17</v>
      </c>
      <c r="AQ37" s="100">
        <f>AP37/AP36</f>
        <v>0.85</v>
      </c>
    </row>
    <row r="38" spans="1:43" ht="31.5" customHeight="1" x14ac:dyDescent="0.25">
      <c r="A38" s="11" t="s">
        <v>212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1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>
        <f>SUM(B38:AO38)</f>
        <v>1</v>
      </c>
      <c r="AQ38" s="100">
        <f>AP38/AP36</f>
        <v>0.05</v>
      </c>
    </row>
    <row r="39" spans="1:43" ht="31.5" x14ac:dyDescent="0.25">
      <c r="A39" s="11" t="s">
        <v>213</v>
      </c>
      <c r="B39" s="3"/>
      <c r="C39" s="3"/>
      <c r="D39" s="3"/>
      <c r="E39" s="3"/>
      <c r="F39" s="3"/>
      <c r="G39" s="3">
        <v>1</v>
      </c>
      <c r="H39" s="3">
        <v>1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>
        <f>SUM(B39:AO39)</f>
        <v>2</v>
      </c>
      <c r="AQ39" s="100">
        <f>AP39/AP36</f>
        <v>0.1</v>
      </c>
    </row>
    <row r="40" spans="1:43" ht="15.75" x14ac:dyDescent="0.25">
      <c r="A40" s="11" t="s">
        <v>214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>
        <f>SUM(B40:AO40)</f>
        <v>0</v>
      </c>
      <c r="AQ40" s="100">
        <f>AP40/AP36</f>
        <v>0</v>
      </c>
    </row>
    <row r="41" spans="1:43" ht="15.75" x14ac:dyDescent="0.25">
      <c r="A41" s="72" t="s">
        <v>215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>
        <f>SUM(B41:AO41)</f>
        <v>0</v>
      </c>
      <c r="AQ41" s="100"/>
    </row>
    <row r="42" spans="1:43" ht="31.5" x14ac:dyDescent="0.25">
      <c r="A42" s="70" t="s">
        <v>216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>
        <f>SUM(B43:AO47)</f>
        <v>20</v>
      </c>
      <c r="AQ42" s="100"/>
    </row>
    <row r="43" spans="1:43" ht="15.75" x14ac:dyDescent="0.25">
      <c r="A43" s="12" t="s">
        <v>217</v>
      </c>
      <c r="B43" s="3">
        <v>1</v>
      </c>
      <c r="C43" s="3">
        <v>1</v>
      </c>
      <c r="D43" s="3">
        <v>1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>
        <v>1</v>
      </c>
      <c r="N43" s="3">
        <v>1</v>
      </c>
      <c r="O43" s="3">
        <v>1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1</v>
      </c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>
        <f>SUM(B43:AO43)</f>
        <v>20</v>
      </c>
      <c r="AQ43" s="100">
        <f>AP43/AP42</f>
        <v>1</v>
      </c>
    </row>
    <row r="44" spans="1:43" ht="15.75" x14ac:dyDescent="0.25">
      <c r="A44" s="12" t="s">
        <v>218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>
        <f>SUM(B44:AO44)</f>
        <v>0</v>
      </c>
      <c r="AQ44" s="100">
        <f>AP44/AP42</f>
        <v>0</v>
      </c>
    </row>
    <row r="45" spans="1:43" ht="15.75" x14ac:dyDescent="0.25">
      <c r="A45" s="12" t="s">
        <v>219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>
        <f>SUM(B45:AO45)</f>
        <v>0</v>
      </c>
      <c r="AQ45" s="100">
        <f>AP45/AP42</f>
        <v>0</v>
      </c>
    </row>
    <row r="46" spans="1:43" ht="15.75" x14ac:dyDescent="0.25">
      <c r="A46" s="12" t="s">
        <v>220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>
        <f>SUM(B46:AO46)</f>
        <v>0</v>
      </c>
      <c r="AQ46" s="100">
        <f>AP46/AP42</f>
        <v>0</v>
      </c>
    </row>
    <row r="47" spans="1:43" ht="15.75" x14ac:dyDescent="0.25">
      <c r="A47" s="12" t="s">
        <v>221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>
        <f>SUM(B47:AO47)</f>
        <v>0</v>
      </c>
      <c r="AQ47" s="100">
        <f>AP47/AP42</f>
        <v>0</v>
      </c>
    </row>
    <row r="48" spans="1:43" ht="33" customHeight="1" x14ac:dyDescent="0.25">
      <c r="A48" s="70" t="s">
        <v>222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>
        <f>SUM(B49:AO53)</f>
        <v>20</v>
      </c>
      <c r="AQ48" s="100"/>
    </row>
    <row r="49" spans="1:43" ht="21" customHeight="1" x14ac:dyDescent="0.25">
      <c r="A49" s="11" t="s">
        <v>223</v>
      </c>
      <c r="B49" s="3"/>
      <c r="C49" s="3">
        <v>1</v>
      </c>
      <c r="D49" s="3">
        <v>1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v>1</v>
      </c>
      <c r="M49" s="3">
        <v>1</v>
      </c>
      <c r="N49" s="3">
        <v>1</v>
      </c>
      <c r="O49" s="3">
        <v>1</v>
      </c>
      <c r="P49" s="3">
        <v>1</v>
      </c>
      <c r="Q49" s="3">
        <v>1</v>
      </c>
      <c r="R49" s="3">
        <v>1</v>
      </c>
      <c r="S49" s="3">
        <v>1</v>
      </c>
      <c r="T49" s="3">
        <v>1</v>
      </c>
      <c r="U49" s="3">
        <v>1</v>
      </c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>
        <f>SUM(B49:AO49)</f>
        <v>19</v>
      </c>
      <c r="AQ49" s="100">
        <f>AP49/AP48</f>
        <v>0.95</v>
      </c>
    </row>
    <row r="50" spans="1:43" ht="15.75" x14ac:dyDescent="0.25">
      <c r="A50" s="11" t="s">
        <v>224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>
        <f>SUM(B50:AO50)</f>
        <v>0</v>
      </c>
      <c r="AQ50" s="100">
        <f>AP50/AP48</f>
        <v>0</v>
      </c>
    </row>
    <row r="51" spans="1:43" ht="15.75" x14ac:dyDescent="0.25">
      <c r="A51" s="11" t="s">
        <v>225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>
        <f>SUM(B51:AO51)</f>
        <v>0</v>
      </c>
      <c r="AQ51" s="100">
        <f>AP51/AP48</f>
        <v>0</v>
      </c>
    </row>
    <row r="52" spans="1:43" ht="15.75" x14ac:dyDescent="0.25">
      <c r="A52" s="11" t="s">
        <v>226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>
        <f>SUM(B52:AO52)</f>
        <v>0</v>
      </c>
      <c r="AQ52" s="100">
        <f>AP52/AP48</f>
        <v>0</v>
      </c>
    </row>
    <row r="53" spans="1:43" ht="15.75" x14ac:dyDescent="0.25">
      <c r="A53" s="11" t="s">
        <v>89</v>
      </c>
      <c r="B53" s="3">
        <v>1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>
        <f>SUM(B53:AO53)</f>
        <v>1</v>
      </c>
      <c r="AQ53" s="100">
        <f>AP53/AP48</f>
        <v>0.05</v>
      </c>
    </row>
    <row r="54" spans="1:43" ht="31.5" x14ac:dyDescent="0.25">
      <c r="A54" s="70" t="s">
        <v>227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>
        <f>SUM(B55:AO94)</f>
        <v>21</v>
      </c>
      <c r="AQ54" s="100"/>
    </row>
    <row r="55" spans="1:43" ht="36" customHeight="1" x14ac:dyDescent="0.25">
      <c r="A55" s="11" t="s">
        <v>228</v>
      </c>
      <c r="B55" s="3"/>
      <c r="C55" s="3">
        <v>1</v>
      </c>
      <c r="D55" s="3"/>
      <c r="E55" s="3">
        <v>1</v>
      </c>
      <c r="F55" s="3"/>
      <c r="G55" s="3"/>
      <c r="H55" s="3">
        <v>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>
        <f t="shared" ref="AP55:AP60" si="4">SUM(L55:AO55)</f>
        <v>0</v>
      </c>
      <c r="AQ55" s="100" t="e">
        <f t="shared" ref="AQ55:AQ60" si="5">AP55/AP$4</f>
        <v>#DIV/0!</v>
      </c>
    </row>
    <row r="56" spans="1:43" ht="15.75" x14ac:dyDescent="0.25">
      <c r="A56" s="11" t="s">
        <v>229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>
        <f t="shared" si="4"/>
        <v>0</v>
      </c>
      <c r="AQ56" s="100" t="e">
        <f t="shared" si="5"/>
        <v>#DIV/0!</v>
      </c>
    </row>
    <row r="57" spans="1:43" ht="15.75" x14ac:dyDescent="0.25">
      <c r="A57" s="11" t="s">
        <v>230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>
        <f t="shared" si="4"/>
        <v>0</v>
      </c>
      <c r="AQ57" s="100" t="e">
        <f t="shared" si="5"/>
        <v>#DIV/0!</v>
      </c>
    </row>
    <row r="58" spans="1:43" ht="15.75" x14ac:dyDescent="0.25">
      <c r="A58" s="11" t="s">
        <v>231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>
        <f t="shared" si="4"/>
        <v>0</v>
      </c>
      <c r="AQ58" s="100" t="e">
        <f t="shared" si="5"/>
        <v>#DIV/0!</v>
      </c>
    </row>
    <row r="59" spans="1:43" ht="15.75" x14ac:dyDescent="0.25">
      <c r="A59" s="11" t="s">
        <v>232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>
        <f t="shared" si="4"/>
        <v>0</v>
      </c>
      <c r="AQ59" s="100" t="e">
        <f t="shared" si="5"/>
        <v>#DIV/0!</v>
      </c>
    </row>
    <row r="60" spans="1:43" ht="15.75" x14ac:dyDescent="0.25">
      <c r="A60" s="11" t="s">
        <v>233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>
        <f t="shared" si="4"/>
        <v>0</v>
      </c>
      <c r="AQ60" s="100" t="e">
        <f t="shared" si="5"/>
        <v>#DIV/0!</v>
      </c>
    </row>
    <row r="61" spans="1:43" ht="31.5" x14ac:dyDescent="0.25">
      <c r="A61" s="11" t="s">
        <v>234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100"/>
    </row>
    <row r="62" spans="1:43" ht="31.5" x14ac:dyDescent="0.25">
      <c r="A62" s="11" t="s">
        <v>235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>
        <f>SUM(AP63:AP69)</f>
        <v>0</v>
      </c>
      <c r="AQ62" s="100"/>
    </row>
    <row r="63" spans="1:43" ht="31.5" x14ac:dyDescent="0.25">
      <c r="A63" s="11" t="s">
        <v>236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>
        <f t="shared" ref="AP63:AP69" si="6">SUM(L63:AO63)</f>
        <v>0</v>
      </c>
      <c r="AQ63" s="100" t="e">
        <f>AP63/AP$62</f>
        <v>#DIV/0!</v>
      </c>
    </row>
    <row r="64" spans="1:43" ht="20.25" customHeight="1" x14ac:dyDescent="0.25">
      <c r="A64" s="11" t="s">
        <v>237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>
        <f t="shared" si="6"/>
        <v>0</v>
      </c>
      <c r="AQ64" s="100" t="e">
        <f t="shared" ref="AQ64:AQ69" si="7">AP64/AP$62</f>
        <v>#DIV/0!</v>
      </c>
    </row>
    <row r="65" spans="1:43" ht="31.5" x14ac:dyDescent="0.25">
      <c r="A65" s="11" t="s">
        <v>238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>
        <f t="shared" si="6"/>
        <v>0</v>
      </c>
      <c r="AQ65" s="100" t="e">
        <f t="shared" si="7"/>
        <v>#DIV/0!</v>
      </c>
    </row>
    <row r="66" spans="1:43" ht="15.75" x14ac:dyDescent="0.25">
      <c r="A66" s="11" t="s">
        <v>239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>
        <f t="shared" si="6"/>
        <v>0</v>
      </c>
      <c r="AQ66" s="100" t="e">
        <f t="shared" si="7"/>
        <v>#DIV/0!</v>
      </c>
    </row>
    <row r="67" spans="1:43" ht="31.5" x14ac:dyDescent="0.25">
      <c r="A67" s="11" t="s">
        <v>240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>
        <f t="shared" si="6"/>
        <v>0</v>
      </c>
      <c r="AQ67" s="100" t="e">
        <f t="shared" si="7"/>
        <v>#DIV/0!</v>
      </c>
    </row>
    <row r="68" spans="1:43" ht="31.5" x14ac:dyDescent="0.25">
      <c r="A68" s="11" t="s">
        <v>241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>
        <f t="shared" si="6"/>
        <v>0</v>
      </c>
      <c r="AQ68" s="100" t="e">
        <f t="shared" si="7"/>
        <v>#DIV/0!</v>
      </c>
    </row>
    <row r="69" spans="1:43" ht="31.5" x14ac:dyDescent="0.25">
      <c r="A69" s="11" t="s">
        <v>242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>
        <f t="shared" si="6"/>
        <v>0</v>
      </c>
      <c r="AQ69" s="100" t="e">
        <f t="shared" si="7"/>
        <v>#DIV/0!</v>
      </c>
    </row>
    <row r="70" spans="1:43" ht="31.5" x14ac:dyDescent="0.25">
      <c r="A70" s="11" t="s">
        <v>243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100"/>
    </row>
    <row r="71" spans="1:43" ht="15.75" x14ac:dyDescent="0.25">
      <c r="A71" s="11" t="s">
        <v>244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>
        <f>SUM(AP72:AP77)</f>
        <v>0</v>
      </c>
      <c r="AQ71" s="100"/>
    </row>
    <row r="72" spans="1:43" ht="15.75" x14ac:dyDescent="0.25">
      <c r="A72" s="12" t="s">
        <v>245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>
        <f t="shared" ref="AP72:AP77" si="8">SUM(L72:AO72)</f>
        <v>0</v>
      </c>
      <c r="AQ72" s="100" t="e">
        <f t="shared" ref="AQ72:AQ90" si="9">AP72/AP$4</f>
        <v>#DIV/0!</v>
      </c>
    </row>
    <row r="73" spans="1:43" ht="31.5" x14ac:dyDescent="0.25">
      <c r="A73" s="11" t="s">
        <v>246</v>
      </c>
      <c r="B73" s="3"/>
      <c r="C73" s="3"/>
      <c r="D73" s="3"/>
      <c r="E73" s="3"/>
      <c r="F73" s="3"/>
      <c r="G73" s="3">
        <v>1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>
        <f t="shared" si="8"/>
        <v>0</v>
      </c>
      <c r="AQ73" s="100" t="e">
        <f t="shared" si="9"/>
        <v>#DIV/0!</v>
      </c>
    </row>
    <row r="74" spans="1:43" ht="31.5" x14ac:dyDescent="0.25">
      <c r="A74" s="11" t="s">
        <v>247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>
        <f t="shared" si="8"/>
        <v>0</v>
      </c>
      <c r="AQ74" s="100" t="e">
        <f t="shared" si="9"/>
        <v>#DIV/0!</v>
      </c>
    </row>
    <row r="75" spans="1:43" ht="31.5" x14ac:dyDescent="0.25">
      <c r="A75" s="11" t="s">
        <v>248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>
        <f t="shared" si="8"/>
        <v>0</v>
      </c>
      <c r="AQ75" s="100" t="e">
        <f t="shared" si="9"/>
        <v>#DIV/0!</v>
      </c>
    </row>
    <row r="76" spans="1:43" ht="31.5" x14ac:dyDescent="0.25">
      <c r="A76" s="11" t="s">
        <v>249</v>
      </c>
      <c r="B76" s="3"/>
      <c r="C76" s="3"/>
      <c r="D76" s="3"/>
      <c r="E76" s="3"/>
      <c r="F76" s="3">
        <v>1</v>
      </c>
      <c r="G76" s="3"/>
      <c r="H76" s="3"/>
      <c r="I76" s="3">
        <v>1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>
        <f t="shared" si="8"/>
        <v>0</v>
      </c>
      <c r="AQ76" s="100" t="e">
        <f t="shared" si="9"/>
        <v>#DIV/0!</v>
      </c>
    </row>
    <row r="77" spans="1:43" ht="15.75" x14ac:dyDescent="0.25">
      <c r="A77" s="11" t="s">
        <v>250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>
        <f t="shared" si="8"/>
        <v>0</v>
      </c>
      <c r="AQ77" s="100" t="e">
        <f t="shared" si="9"/>
        <v>#DIV/0!</v>
      </c>
    </row>
    <row r="78" spans="1:43" ht="15.75" x14ac:dyDescent="0.25">
      <c r="A78" s="11" t="s">
        <v>251</v>
      </c>
      <c r="B78" s="3">
        <v>1</v>
      </c>
      <c r="C78" s="3"/>
      <c r="D78" s="3"/>
      <c r="E78" s="3"/>
      <c r="F78" s="3"/>
      <c r="G78" s="3"/>
      <c r="H78" s="3"/>
      <c r="I78" s="3"/>
      <c r="J78" s="3">
        <v>1</v>
      </c>
      <c r="K78" s="3"/>
      <c r="L78" s="3">
        <v>1</v>
      </c>
      <c r="M78" s="3">
        <v>1</v>
      </c>
      <c r="N78" s="3">
        <v>1</v>
      </c>
      <c r="O78" s="3">
        <v>1</v>
      </c>
      <c r="P78" s="3">
        <v>1</v>
      </c>
      <c r="Q78" s="3">
        <v>1</v>
      </c>
      <c r="R78" s="3">
        <v>1</v>
      </c>
      <c r="S78" s="3">
        <v>1</v>
      </c>
      <c r="T78" s="3">
        <v>1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>
        <f>SUM(AP79:AP83)</f>
        <v>1</v>
      </c>
      <c r="AQ78" s="100" t="e">
        <f t="shared" si="9"/>
        <v>#DIV/0!</v>
      </c>
    </row>
    <row r="79" spans="1:43" ht="31.5" x14ac:dyDescent="0.25">
      <c r="A79" s="11" t="s">
        <v>252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>
        <f>SUM(L79:AO79)</f>
        <v>0</v>
      </c>
      <c r="AQ79" s="100" t="e">
        <f t="shared" si="9"/>
        <v>#DIV/0!</v>
      </c>
    </row>
    <row r="80" spans="1:43" ht="31.5" x14ac:dyDescent="0.25">
      <c r="A80" s="11" t="s">
        <v>253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>
        <f>SUM(L80:AO80)</f>
        <v>0</v>
      </c>
      <c r="AQ80" s="100" t="e">
        <f t="shared" si="9"/>
        <v>#DIV/0!</v>
      </c>
    </row>
    <row r="81" spans="1:43" ht="15.75" x14ac:dyDescent="0.25">
      <c r="A81" s="11" t="s">
        <v>254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>
        <f>SUM(L81:AO81)</f>
        <v>0</v>
      </c>
      <c r="AQ81" s="100" t="e">
        <f t="shared" si="9"/>
        <v>#DIV/0!</v>
      </c>
    </row>
    <row r="82" spans="1:43" ht="24" customHeight="1" x14ac:dyDescent="0.25">
      <c r="A82" s="11" t="s">
        <v>255</v>
      </c>
      <c r="B82" s="3"/>
      <c r="C82" s="3"/>
      <c r="D82" s="3"/>
      <c r="E82" s="3"/>
      <c r="F82" s="3"/>
      <c r="G82" s="3"/>
      <c r="H82" s="3"/>
      <c r="I82" s="3"/>
      <c r="J82" s="3">
        <v>1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>
        <f>SUM(L82:AO82)</f>
        <v>0</v>
      </c>
      <c r="AQ82" s="100" t="e">
        <f t="shared" si="9"/>
        <v>#DIV/0!</v>
      </c>
    </row>
    <row r="83" spans="1:43" ht="31.5" x14ac:dyDescent="0.25">
      <c r="A83" s="11" t="s">
        <v>256</v>
      </c>
      <c r="B83" s="3"/>
      <c r="C83" s="3"/>
      <c r="D83" s="3">
        <v>1</v>
      </c>
      <c r="E83" s="3"/>
      <c r="F83" s="3"/>
      <c r="G83" s="3"/>
      <c r="H83" s="3"/>
      <c r="I83" s="3"/>
      <c r="J83" s="3"/>
      <c r="K83" s="3">
        <v>1</v>
      </c>
      <c r="L83" s="3"/>
      <c r="M83" s="3"/>
      <c r="N83" s="3"/>
      <c r="O83" s="3"/>
      <c r="P83" s="3"/>
      <c r="Q83" s="3"/>
      <c r="R83" s="3"/>
      <c r="S83" s="3"/>
      <c r="T83" s="3"/>
      <c r="U83" s="3">
        <v>1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>
        <f>SUM(L83:AO83)</f>
        <v>1</v>
      </c>
      <c r="AQ83" s="100" t="e">
        <f t="shared" si="9"/>
        <v>#DIV/0!</v>
      </c>
    </row>
    <row r="84" spans="1:43" ht="15.75" x14ac:dyDescent="0.25">
      <c r="A84" s="11" t="s">
        <v>257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>
        <f>SUM(AP85:AP90)</f>
        <v>0</v>
      </c>
      <c r="AQ84" s="100" t="e">
        <f t="shared" si="9"/>
        <v>#DIV/0!</v>
      </c>
    </row>
    <row r="85" spans="1:43" ht="15.75" x14ac:dyDescent="0.25">
      <c r="A85" s="11" t="s">
        <v>258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>
        <f t="shared" ref="AP85:AP90" si="10">SUM(L85:AO85)</f>
        <v>0</v>
      </c>
      <c r="AQ85" s="100" t="e">
        <f t="shared" si="9"/>
        <v>#DIV/0!</v>
      </c>
    </row>
    <row r="86" spans="1:43" ht="31.5" x14ac:dyDescent="0.25">
      <c r="A86" s="11" t="s">
        <v>259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>
        <f t="shared" si="10"/>
        <v>0</v>
      </c>
      <c r="AQ86" s="100" t="e">
        <f t="shared" si="9"/>
        <v>#DIV/0!</v>
      </c>
    </row>
    <row r="87" spans="1:43" ht="38.25" customHeight="1" x14ac:dyDescent="0.25">
      <c r="A87" s="11" t="s">
        <v>260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>
        <f t="shared" si="10"/>
        <v>0</v>
      </c>
      <c r="AQ87" s="100" t="e">
        <f t="shared" si="9"/>
        <v>#DIV/0!</v>
      </c>
    </row>
    <row r="88" spans="1:43" ht="31.5" x14ac:dyDescent="0.25">
      <c r="A88" s="11" t="s">
        <v>261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>
        <f t="shared" si="10"/>
        <v>0</v>
      </c>
      <c r="AQ88" s="100" t="e">
        <f t="shared" si="9"/>
        <v>#DIV/0!</v>
      </c>
    </row>
    <row r="89" spans="1:43" ht="15.75" x14ac:dyDescent="0.25">
      <c r="A89" s="11" t="s">
        <v>262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>
        <f t="shared" si="10"/>
        <v>0</v>
      </c>
      <c r="AQ89" s="100" t="e">
        <f t="shared" si="9"/>
        <v>#DIV/0!</v>
      </c>
    </row>
    <row r="90" spans="1:43" ht="21.75" customHeight="1" x14ac:dyDescent="0.25">
      <c r="A90" s="11" t="s">
        <v>263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>
        <f t="shared" si="10"/>
        <v>0</v>
      </c>
      <c r="AQ90" s="100" t="e">
        <f t="shared" si="9"/>
        <v>#DIV/0!</v>
      </c>
    </row>
    <row r="91" spans="1:43" ht="31.5" x14ac:dyDescent="0.25">
      <c r="A91" s="11" t="s">
        <v>264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100"/>
    </row>
    <row r="92" spans="1:43" ht="15.75" x14ac:dyDescent="0.25">
      <c r="A92" s="11" t="s">
        <v>265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>
        <f>SUM(AP93:AP97)</f>
        <v>30</v>
      </c>
      <c r="AQ92" s="100"/>
    </row>
    <row r="93" spans="1:43" ht="15.75" x14ac:dyDescent="0.25">
      <c r="A93" s="11" t="s">
        <v>266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>
        <f>SUM(L93:AO93)</f>
        <v>0</v>
      </c>
      <c r="AQ93" s="100" t="e">
        <f t="shared" ref="AQ93:AQ94" si="11">AP93/AP$4</f>
        <v>#DIV/0!</v>
      </c>
    </row>
    <row r="94" spans="1:43" ht="31.5" x14ac:dyDescent="0.25">
      <c r="A94" s="11" t="s">
        <v>267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>
        <f>SUM(L94:AO94)</f>
        <v>0</v>
      </c>
      <c r="AQ94" s="100" t="e">
        <f t="shared" si="11"/>
        <v>#DIV/0!</v>
      </c>
    </row>
    <row r="95" spans="1:43" ht="31.5" x14ac:dyDescent="0.25">
      <c r="A95" s="71" t="s">
        <v>268</v>
      </c>
      <c r="B95" s="19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>
        <f>SUM(B96:AO99)</f>
        <v>20</v>
      </c>
      <c r="AQ95" s="100"/>
    </row>
    <row r="96" spans="1:43" ht="15.75" x14ac:dyDescent="0.25">
      <c r="A96" s="56" t="s">
        <v>269</v>
      </c>
      <c r="B96" s="57"/>
      <c r="C96" s="10"/>
      <c r="D96" s="3">
        <v>1</v>
      </c>
      <c r="E96" s="3"/>
      <c r="F96" s="3"/>
      <c r="G96" s="3">
        <v>1</v>
      </c>
      <c r="H96" s="3"/>
      <c r="I96" s="3"/>
      <c r="J96" s="3"/>
      <c r="K96" s="3">
        <v>1</v>
      </c>
      <c r="L96" s="3"/>
      <c r="M96" s="3"/>
      <c r="N96" s="3"/>
      <c r="O96" s="3"/>
      <c r="P96" s="3"/>
      <c r="Q96" s="3">
        <v>1</v>
      </c>
      <c r="R96" s="3"/>
      <c r="S96" s="3"/>
      <c r="T96" s="3"/>
      <c r="U96" s="3">
        <v>1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>
        <f>SUM(B96:AO96)</f>
        <v>5</v>
      </c>
      <c r="AQ96" s="100">
        <f>AP96/AP95</f>
        <v>0.25</v>
      </c>
    </row>
    <row r="97" spans="1:43" ht="47.25" x14ac:dyDescent="0.25">
      <c r="A97" s="56" t="s">
        <v>270</v>
      </c>
      <c r="B97" s="57"/>
      <c r="C97" s="10"/>
      <c r="D97" s="3"/>
      <c r="E97" s="3">
        <v>1</v>
      </c>
      <c r="F97" s="3"/>
      <c r="G97" s="3"/>
      <c r="H97" s="3">
        <v>1</v>
      </c>
      <c r="I97" s="3"/>
      <c r="J97" s="3"/>
      <c r="K97" s="3"/>
      <c r="L97" s="3">
        <v>1</v>
      </c>
      <c r="M97" s="3"/>
      <c r="N97" s="3">
        <v>1</v>
      </c>
      <c r="O97" s="3"/>
      <c r="P97" s="3"/>
      <c r="Q97" s="3"/>
      <c r="R97" s="3">
        <v>1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>
        <f>SUM(B97:AO97)</f>
        <v>5</v>
      </c>
      <c r="AQ97" s="100">
        <f>AP97/AP96</f>
        <v>1</v>
      </c>
    </row>
    <row r="98" spans="1:43" ht="63" x14ac:dyDescent="0.25">
      <c r="A98" s="56" t="s">
        <v>271</v>
      </c>
      <c r="B98" s="57"/>
      <c r="C98" s="10">
        <v>1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>
        <f>SUM(B98:AO98)</f>
        <v>1</v>
      </c>
      <c r="AQ98" s="100">
        <f>AP98/AP95</f>
        <v>0.05</v>
      </c>
    </row>
    <row r="99" spans="1:43" ht="31.5" x14ac:dyDescent="0.25">
      <c r="A99" s="56" t="s">
        <v>272</v>
      </c>
      <c r="B99" s="57">
        <v>1</v>
      </c>
      <c r="C99" s="10"/>
      <c r="D99" s="3"/>
      <c r="E99" s="3"/>
      <c r="F99" s="3">
        <v>1</v>
      </c>
      <c r="G99" s="3"/>
      <c r="H99" s="3"/>
      <c r="I99" s="3">
        <v>1</v>
      </c>
      <c r="J99" s="3">
        <v>1</v>
      </c>
      <c r="K99" s="3"/>
      <c r="L99" s="3"/>
      <c r="M99" s="3">
        <v>1</v>
      </c>
      <c r="N99" s="3"/>
      <c r="O99" s="3">
        <v>1</v>
      </c>
      <c r="P99" s="3">
        <v>1</v>
      </c>
      <c r="Q99" s="3"/>
      <c r="R99" s="3"/>
      <c r="S99" s="3">
        <v>1</v>
      </c>
      <c r="T99" s="3">
        <v>1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>
        <f>SUM(B99:AO99)</f>
        <v>9</v>
      </c>
      <c r="AQ99" s="100">
        <f>AP99/AP95</f>
        <v>0.45</v>
      </c>
    </row>
    <row r="100" spans="1:43" ht="31.5" x14ac:dyDescent="0.25">
      <c r="A100" s="71" t="s">
        <v>273</v>
      </c>
      <c r="B100" s="58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>
        <f>SUM(B101:AO105)</f>
        <v>20</v>
      </c>
      <c r="AQ100" s="100"/>
    </row>
    <row r="101" spans="1:43" ht="15.75" x14ac:dyDescent="0.25">
      <c r="A101" s="11" t="s">
        <v>274</v>
      </c>
      <c r="B101" s="57"/>
      <c r="C101" s="10">
        <v>1</v>
      </c>
      <c r="D101" s="3">
        <v>1</v>
      </c>
      <c r="E101" s="3"/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/>
      <c r="M101" s="3"/>
      <c r="N101" s="3">
        <v>1</v>
      </c>
      <c r="O101" s="3"/>
      <c r="P101" s="3">
        <v>1</v>
      </c>
      <c r="Q101" s="3"/>
      <c r="R101" s="3"/>
      <c r="S101" s="3"/>
      <c r="T101" s="3"/>
      <c r="U101" s="3">
        <v>1</v>
      </c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>
        <f t="shared" ref="AP101:AP106" si="12">SUM(B101:AO101)</f>
        <v>11</v>
      </c>
      <c r="AQ101" s="100">
        <f>AP101/AP100</f>
        <v>0.55000000000000004</v>
      </c>
    </row>
    <row r="102" spans="1:43" ht="15.75" x14ac:dyDescent="0.25">
      <c r="A102" s="11" t="s">
        <v>275</v>
      </c>
      <c r="B102" s="57">
        <v>1</v>
      </c>
      <c r="C102" s="10"/>
      <c r="D102" s="3"/>
      <c r="E102" s="3">
        <v>1</v>
      </c>
      <c r="F102" s="3"/>
      <c r="G102" s="3"/>
      <c r="H102" s="3"/>
      <c r="I102" s="3"/>
      <c r="J102" s="3"/>
      <c r="K102" s="3"/>
      <c r="L102" s="3">
        <v>1</v>
      </c>
      <c r="M102" s="3">
        <v>1</v>
      </c>
      <c r="N102" s="3"/>
      <c r="O102" s="3">
        <v>1</v>
      </c>
      <c r="P102" s="3"/>
      <c r="Q102" s="3">
        <v>1</v>
      </c>
      <c r="R102" s="3">
        <v>1</v>
      </c>
      <c r="S102" s="3">
        <v>1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>
        <f t="shared" si="12"/>
        <v>8</v>
      </c>
      <c r="AQ102" s="100">
        <f>AP102/AP100</f>
        <v>0.4</v>
      </c>
    </row>
    <row r="103" spans="1:43" ht="15.75" x14ac:dyDescent="0.25">
      <c r="A103" s="11" t="s">
        <v>276</v>
      </c>
      <c r="B103" s="57"/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>
        <f t="shared" si="12"/>
        <v>0</v>
      </c>
      <c r="AQ103" s="100">
        <f>AP103/AP100</f>
        <v>0</v>
      </c>
    </row>
    <row r="104" spans="1:43" ht="15.75" x14ac:dyDescent="0.25">
      <c r="A104" s="11" t="s">
        <v>277</v>
      </c>
      <c r="B104" s="57"/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>
        <v>1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>
        <f t="shared" si="12"/>
        <v>1</v>
      </c>
      <c r="AQ104" s="100">
        <f>AP104/AP100</f>
        <v>0.05</v>
      </c>
    </row>
    <row r="105" spans="1:43" ht="15.75" x14ac:dyDescent="0.25">
      <c r="A105" s="11" t="s">
        <v>278</v>
      </c>
      <c r="B105" s="57"/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>
        <f t="shared" si="12"/>
        <v>0</v>
      </c>
      <c r="AQ105" s="100">
        <f>AP105/AP100</f>
        <v>0</v>
      </c>
    </row>
    <row r="106" spans="1:43" ht="38.25" customHeight="1" x14ac:dyDescent="0.25">
      <c r="A106" s="80" t="s">
        <v>382</v>
      </c>
      <c r="B106" s="79"/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>
        <f t="shared" si="12"/>
        <v>0</v>
      </c>
      <c r="AQ106" s="100"/>
    </row>
    <row r="107" spans="1:43" ht="62.25" customHeight="1" x14ac:dyDescent="0.25">
      <c r="A107" s="73" t="s">
        <v>279</v>
      </c>
      <c r="B107" s="19"/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>
        <f>SUM(B108:AO111)</f>
        <v>20</v>
      </c>
      <c r="AQ107" s="100"/>
    </row>
    <row r="108" spans="1:43" ht="15.75" x14ac:dyDescent="0.25">
      <c r="A108" s="12" t="s">
        <v>280</v>
      </c>
      <c r="B108" s="57"/>
      <c r="C108" s="10"/>
      <c r="D108" s="3"/>
      <c r="E108" s="3"/>
      <c r="F108" s="3"/>
      <c r="G108" s="3">
        <v>1</v>
      </c>
      <c r="H108" s="3">
        <v>1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>
        <f>SUM(B108:AO108)</f>
        <v>2</v>
      </c>
      <c r="AQ108" s="100">
        <f>AP108/AP107</f>
        <v>0.1</v>
      </c>
    </row>
    <row r="109" spans="1:43" ht="15.75" x14ac:dyDescent="0.25">
      <c r="A109" s="12" t="s">
        <v>281</v>
      </c>
      <c r="B109" s="57">
        <v>1</v>
      </c>
      <c r="C109" s="10">
        <v>1</v>
      </c>
      <c r="D109" s="3">
        <v>1</v>
      </c>
      <c r="E109" s="3"/>
      <c r="F109" s="3"/>
      <c r="G109" s="3"/>
      <c r="H109" s="3"/>
      <c r="I109" s="3"/>
      <c r="J109" s="3"/>
      <c r="K109" s="3">
        <v>1</v>
      </c>
      <c r="L109" s="3"/>
      <c r="M109" s="3"/>
      <c r="N109" s="3"/>
      <c r="O109" s="3"/>
      <c r="P109" s="3"/>
      <c r="Q109" s="3"/>
      <c r="R109" s="3">
        <v>1</v>
      </c>
      <c r="S109" s="3">
        <v>1</v>
      </c>
      <c r="T109" s="3"/>
      <c r="U109" s="3">
        <v>1</v>
      </c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>
        <f>SUM(B109:AO109)</f>
        <v>7</v>
      </c>
      <c r="AQ109" s="100">
        <f>AP109/AP107</f>
        <v>0.35</v>
      </c>
    </row>
    <row r="110" spans="1:43" ht="15.75" x14ac:dyDescent="0.25">
      <c r="A110" s="12" t="s">
        <v>282</v>
      </c>
      <c r="B110" s="57"/>
      <c r="C110" s="10"/>
      <c r="D110" s="3"/>
      <c r="E110" s="3">
        <v>1</v>
      </c>
      <c r="F110" s="3"/>
      <c r="G110" s="3"/>
      <c r="H110" s="3"/>
      <c r="I110" s="3"/>
      <c r="J110" s="3">
        <v>1</v>
      </c>
      <c r="K110" s="3"/>
      <c r="L110" s="3"/>
      <c r="M110" s="3"/>
      <c r="N110" s="3">
        <v>1</v>
      </c>
      <c r="O110" s="3"/>
      <c r="P110" s="3"/>
      <c r="Q110" s="3">
        <v>1</v>
      </c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>
        <f>SUM(B110:AO110)</f>
        <v>4</v>
      </c>
      <c r="AQ110" s="100">
        <f>AP110/AP107</f>
        <v>0.2</v>
      </c>
    </row>
    <row r="111" spans="1:43" ht="15.75" x14ac:dyDescent="0.25">
      <c r="A111" s="12" t="s">
        <v>283</v>
      </c>
      <c r="B111" s="57"/>
      <c r="C111" s="10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>
        <v>1</v>
      </c>
      <c r="M111" s="3">
        <v>1</v>
      </c>
      <c r="N111" s="3"/>
      <c r="O111" s="3">
        <v>1</v>
      </c>
      <c r="P111" s="3">
        <v>1</v>
      </c>
      <c r="Q111" s="3"/>
      <c r="R111" s="3"/>
      <c r="S111" s="3"/>
      <c r="T111" s="3">
        <v>1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>
        <f>SUM(B111:AO111)</f>
        <v>7</v>
      </c>
      <c r="AQ111" s="100">
        <f>AP111/AP107</f>
        <v>0.35</v>
      </c>
    </row>
    <row r="112" spans="1:43" ht="39" customHeight="1" x14ac:dyDescent="0.25">
      <c r="A112" s="73" t="s">
        <v>284</v>
      </c>
      <c r="B112" s="19"/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>
        <f>SUM(B113:AO117)</f>
        <v>20</v>
      </c>
      <c r="AQ112" s="100"/>
    </row>
    <row r="113" spans="1:43" ht="15.75" x14ac:dyDescent="0.25">
      <c r="A113" s="12" t="s">
        <v>285</v>
      </c>
      <c r="B113" s="57"/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>
        <v>1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>
        <f>SUM(B113:AO113)</f>
        <v>1</v>
      </c>
      <c r="AQ113" s="100">
        <f>AP113/AP112</f>
        <v>0.05</v>
      </c>
    </row>
    <row r="114" spans="1:43" ht="15.75" x14ac:dyDescent="0.25">
      <c r="A114" s="12" t="s">
        <v>286</v>
      </c>
      <c r="B114" s="57"/>
      <c r="C114" s="10"/>
      <c r="D114" s="3">
        <v>1</v>
      </c>
      <c r="E114" s="3"/>
      <c r="F114" s="3"/>
      <c r="G114" s="3"/>
      <c r="H114" s="3"/>
      <c r="I114" s="3"/>
      <c r="J114" s="3"/>
      <c r="K114" s="3">
        <v>1</v>
      </c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>
        <f>SUM(B114:AO114)</f>
        <v>2</v>
      </c>
      <c r="AQ114" s="100">
        <f>AP114/AP112</f>
        <v>0.1</v>
      </c>
    </row>
    <row r="115" spans="1:43" ht="15.75" x14ac:dyDescent="0.25">
      <c r="A115" s="12" t="s">
        <v>113</v>
      </c>
      <c r="B115" s="57">
        <v>1</v>
      </c>
      <c r="C115" s="10">
        <v>1</v>
      </c>
      <c r="D115" s="3"/>
      <c r="E115" s="3">
        <v>1</v>
      </c>
      <c r="F115" s="3"/>
      <c r="G115" s="3">
        <v>1</v>
      </c>
      <c r="H115" s="3">
        <v>1</v>
      </c>
      <c r="I115" s="3"/>
      <c r="J115" s="3"/>
      <c r="K115" s="3"/>
      <c r="L115" s="3"/>
      <c r="M115" s="3"/>
      <c r="N115" s="3"/>
      <c r="O115" s="3"/>
      <c r="P115" s="3"/>
      <c r="Q115" s="3">
        <v>1</v>
      </c>
      <c r="R115" s="3">
        <v>1</v>
      </c>
      <c r="S115" s="3">
        <v>1</v>
      </c>
      <c r="T115" s="3"/>
      <c r="U115" s="3">
        <v>1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>
        <f>SUM(B115:AO115)</f>
        <v>9</v>
      </c>
      <c r="AQ115" s="100">
        <f>AP115/AP112</f>
        <v>0.45</v>
      </c>
    </row>
    <row r="116" spans="1:43" ht="15.75" x14ac:dyDescent="0.25">
      <c r="A116" s="12" t="s">
        <v>287</v>
      </c>
      <c r="B116" s="57"/>
      <c r="C116" s="10"/>
      <c r="D116" s="3"/>
      <c r="E116" s="3"/>
      <c r="F116" s="3"/>
      <c r="G116" s="3"/>
      <c r="H116" s="3"/>
      <c r="I116" s="3">
        <v>1</v>
      </c>
      <c r="J116" s="3">
        <v>1</v>
      </c>
      <c r="K116" s="3"/>
      <c r="L116" s="3">
        <v>1</v>
      </c>
      <c r="M116" s="3"/>
      <c r="N116" s="3">
        <v>1</v>
      </c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>
        <f>SUM(B116:AO116)</f>
        <v>4</v>
      </c>
      <c r="AQ116" s="100">
        <f>AP116/AP112</f>
        <v>0.2</v>
      </c>
    </row>
    <row r="117" spans="1:43" ht="15.75" x14ac:dyDescent="0.25">
      <c r="A117" s="12" t="s">
        <v>288</v>
      </c>
      <c r="B117" s="57"/>
      <c r="C117" s="10"/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>
        <v>1</v>
      </c>
      <c r="N117" s="3"/>
      <c r="O117" s="3">
        <v>1</v>
      </c>
      <c r="P117" s="3">
        <v>1</v>
      </c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>
        <f>SUM(B117:AO117)</f>
        <v>4</v>
      </c>
      <c r="AQ117" s="100">
        <f>AP117/AP112</f>
        <v>0.2</v>
      </c>
    </row>
    <row r="118" spans="1:43" ht="31.5" x14ac:dyDescent="0.25">
      <c r="A118" s="74" t="s">
        <v>289</v>
      </c>
      <c r="B118" s="58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>
        <f>SUM(B119:AO123)</f>
        <v>20</v>
      </c>
      <c r="AQ118" s="100"/>
    </row>
    <row r="119" spans="1:43" ht="47.25" x14ac:dyDescent="0.25">
      <c r="A119" s="59" t="s">
        <v>290</v>
      </c>
      <c r="B119" s="11"/>
      <c r="C119" s="3"/>
      <c r="D119" s="3"/>
      <c r="E119" s="3"/>
      <c r="F119" s="3"/>
      <c r="G119" s="3">
        <v>1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>
        <f>SUM(B119:AO119)</f>
        <v>1</v>
      </c>
      <c r="AQ119" s="100">
        <f>AP119/AP118</f>
        <v>0.05</v>
      </c>
    </row>
    <row r="120" spans="1:43" ht="72.75" customHeight="1" x14ac:dyDescent="0.25">
      <c r="A120" s="59" t="s">
        <v>291</v>
      </c>
      <c r="B120" s="11"/>
      <c r="C120" s="21">
        <v>1</v>
      </c>
      <c r="D120" s="3"/>
      <c r="E120" s="3"/>
      <c r="F120" s="3"/>
      <c r="G120" s="3"/>
      <c r="H120" s="3">
        <v>1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v>1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>
        <f>SUM(B120:AO120)</f>
        <v>3</v>
      </c>
      <c r="AQ120" s="100">
        <f>AP120/AP118</f>
        <v>0.15</v>
      </c>
    </row>
    <row r="121" spans="1:43" ht="66.75" customHeight="1" x14ac:dyDescent="0.25">
      <c r="A121" s="59" t="s">
        <v>292</v>
      </c>
      <c r="B121" s="11">
        <v>1</v>
      </c>
      <c r="C121" s="3"/>
      <c r="D121" s="3">
        <v>1</v>
      </c>
      <c r="E121" s="3"/>
      <c r="F121" s="3"/>
      <c r="G121" s="3"/>
      <c r="H121" s="3"/>
      <c r="I121" s="3"/>
      <c r="J121" s="3"/>
      <c r="K121" s="3">
        <v>1</v>
      </c>
      <c r="L121" s="3"/>
      <c r="M121" s="3"/>
      <c r="N121" s="3"/>
      <c r="O121" s="3"/>
      <c r="P121" s="3"/>
      <c r="Q121" s="3">
        <v>1</v>
      </c>
      <c r="R121" s="3">
        <v>1</v>
      </c>
      <c r="S121" s="3"/>
      <c r="T121" s="3"/>
      <c r="U121" s="3">
        <v>1</v>
      </c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>
        <f>SUM(B121:AO121)</f>
        <v>6</v>
      </c>
      <c r="AQ121" s="100">
        <f>AP121/AP118</f>
        <v>0.3</v>
      </c>
    </row>
    <row r="122" spans="1:43" ht="78.75" x14ac:dyDescent="0.25">
      <c r="A122" s="59" t="s">
        <v>293</v>
      </c>
      <c r="B122" s="11"/>
      <c r="D122" s="3"/>
      <c r="E122" s="3"/>
      <c r="F122" s="3"/>
      <c r="G122" s="3"/>
      <c r="H122" s="3"/>
      <c r="I122" s="3">
        <v>1</v>
      </c>
      <c r="J122" s="3">
        <v>1</v>
      </c>
      <c r="K122" s="3"/>
      <c r="L122" s="3">
        <v>1</v>
      </c>
      <c r="M122" s="3"/>
      <c r="N122" s="3">
        <v>1</v>
      </c>
      <c r="O122" s="3"/>
      <c r="P122" s="3">
        <v>1</v>
      </c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>
        <f>SUM(B122:AO122)</f>
        <v>5</v>
      </c>
      <c r="AQ122" s="100">
        <f>AP122/AP118</f>
        <v>0.25</v>
      </c>
    </row>
    <row r="123" spans="1:43" ht="63" x14ac:dyDescent="0.25">
      <c r="A123" s="59" t="s">
        <v>294</v>
      </c>
      <c r="B123" s="11"/>
      <c r="D123" s="3"/>
      <c r="E123" s="3">
        <v>1</v>
      </c>
      <c r="F123" s="3">
        <v>1</v>
      </c>
      <c r="G123" s="3"/>
      <c r="H123" s="3"/>
      <c r="I123" s="3"/>
      <c r="J123" s="3"/>
      <c r="K123" s="3"/>
      <c r="L123" s="3"/>
      <c r="M123" s="3">
        <v>1</v>
      </c>
      <c r="N123" s="3"/>
      <c r="O123" s="3">
        <v>1</v>
      </c>
      <c r="P123" s="3"/>
      <c r="Q123" s="3"/>
      <c r="R123" s="3"/>
      <c r="S123" s="3"/>
      <c r="T123" s="3">
        <v>1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>
        <f>SUM(B123:AO123)</f>
        <v>5</v>
      </c>
      <c r="AQ123" s="100">
        <f>AP123/AP118</f>
        <v>0.25</v>
      </c>
    </row>
    <row r="124" spans="1:43" ht="113.25" customHeight="1" x14ac:dyDescent="0.25">
      <c r="A124" s="74" t="s">
        <v>295</v>
      </c>
      <c r="B124" s="2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100"/>
    </row>
    <row r="125" spans="1:43" ht="15.75" x14ac:dyDescent="0.25">
      <c r="A125" s="61" t="s">
        <v>296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>
        <f>SUM(B126:AO129)</f>
        <v>20</v>
      </c>
      <c r="AQ125" s="100"/>
    </row>
    <row r="126" spans="1:43" x14ac:dyDescent="0.25">
      <c r="A126" s="60" t="s">
        <v>298</v>
      </c>
      <c r="B126" s="3"/>
      <c r="C126" s="3">
        <v>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>
        <f>SUM(B126:AO126)</f>
        <v>1</v>
      </c>
      <c r="AQ126" s="100">
        <f>AP126/AP$147</f>
        <v>0.125</v>
      </c>
    </row>
    <row r="127" spans="1:43" x14ac:dyDescent="0.25">
      <c r="A127" s="60" t="s">
        <v>299</v>
      </c>
      <c r="B127" s="3"/>
      <c r="C127" s="3"/>
      <c r="D127" s="3"/>
      <c r="E127" s="3"/>
      <c r="F127" s="3"/>
      <c r="G127" s="3">
        <v>1</v>
      </c>
      <c r="H127" s="3">
        <v>1</v>
      </c>
      <c r="I127" s="3"/>
      <c r="J127" s="3"/>
      <c r="K127" s="3"/>
      <c r="L127" s="3"/>
      <c r="M127" s="3"/>
      <c r="N127" s="3"/>
      <c r="O127" s="3"/>
      <c r="P127" s="3"/>
      <c r="Q127" s="3">
        <v>1</v>
      </c>
      <c r="R127" s="3"/>
      <c r="S127" s="3"/>
      <c r="T127" s="3"/>
      <c r="U127" s="3">
        <v>1</v>
      </c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>
        <f>SUM(B127:AO127)</f>
        <v>4</v>
      </c>
      <c r="AQ127" s="100">
        <f t="shared" ref="AQ127:AQ134" si="13">AP127/AP$147</f>
        <v>0.5</v>
      </c>
    </row>
    <row r="128" spans="1:43" x14ac:dyDescent="0.25">
      <c r="A128" s="60" t="s">
        <v>300</v>
      </c>
      <c r="B128" s="3">
        <v>1</v>
      </c>
      <c r="C128" s="3"/>
      <c r="D128" s="3">
        <v>1</v>
      </c>
      <c r="E128" s="3"/>
      <c r="F128" s="3">
        <v>1</v>
      </c>
      <c r="G128" s="3"/>
      <c r="H128" s="3"/>
      <c r="I128" s="3"/>
      <c r="J128" s="3">
        <v>1</v>
      </c>
      <c r="K128" s="3">
        <v>1</v>
      </c>
      <c r="L128" s="3">
        <v>1</v>
      </c>
      <c r="M128" s="3">
        <v>1</v>
      </c>
      <c r="N128" s="3"/>
      <c r="O128" s="3">
        <v>1</v>
      </c>
      <c r="P128" s="3"/>
      <c r="Q128" s="3"/>
      <c r="R128" s="3"/>
      <c r="S128" s="3">
        <v>1</v>
      </c>
      <c r="T128" s="3">
        <v>1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>
        <f>SUM(B128:AO128)</f>
        <v>10</v>
      </c>
      <c r="AQ128" s="100">
        <f t="shared" si="13"/>
        <v>1.25</v>
      </c>
    </row>
    <row r="129" spans="1:43" x14ac:dyDescent="0.25">
      <c r="A129" s="60" t="s">
        <v>301</v>
      </c>
      <c r="B129" s="3"/>
      <c r="C129" s="3"/>
      <c r="D129" s="3"/>
      <c r="E129" s="3">
        <v>1</v>
      </c>
      <c r="F129" s="3"/>
      <c r="G129" s="3"/>
      <c r="H129" s="3"/>
      <c r="I129" s="3">
        <v>1</v>
      </c>
      <c r="J129" s="3"/>
      <c r="K129" s="3"/>
      <c r="L129" s="3"/>
      <c r="M129" s="3"/>
      <c r="N129" s="3">
        <v>1</v>
      </c>
      <c r="O129" s="3"/>
      <c r="P129" s="3">
        <v>1</v>
      </c>
      <c r="Q129" s="3"/>
      <c r="R129" s="3">
        <v>1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>
        <f>SUM(B129:AO129)</f>
        <v>5</v>
      </c>
      <c r="AQ129" s="100">
        <f t="shared" si="13"/>
        <v>0.625</v>
      </c>
    </row>
    <row r="130" spans="1:43" ht="31.5" x14ac:dyDescent="0.25">
      <c r="A130" s="20" t="s">
        <v>297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>
        <f>SUM(B131:AO134)</f>
        <v>20</v>
      </c>
      <c r="AQ130" s="100">
        <f t="shared" si="13"/>
        <v>2.5</v>
      </c>
    </row>
    <row r="131" spans="1:43" x14ac:dyDescent="0.25">
      <c r="A131" s="60" t="s">
        <v>298</v>
      </c>
      <c r="B131" s="3"/>
      <c r="C131" s="3">
        <v>1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>
        <f>SUM(B131:AO131)</f>
        <v>1</v>
      </c>
      <c r="AQ131" s="100">
        <f t="shared" si="13"/>
        <v>0.125</v>
      </c>
    </row>
    <row r="132" spans="1:43" x14ac:dyDescent="0.25">
      <c r="A132" s="60" t="s">
        <v>299</v>
      </c>
      <c r="B132" s="3"/>
      <c r="C132" s="3"/>
      <c r="D132" s="3"/>
      <c r="E132" s="3"/>
      <c r="F132" s="3">
        <v>1</v>
      </c>
      <c r="G132" s="3">
        <v>1</v>
      </c>
      <c r="H132" s="3">
        <v>1</v>
      </c>
      <c r="I132" s="3"/>
      <c r="J132" s="3"/>
      <c r="K132" s="3"/>
      <c r="L132" s="3"/>
      <c r="M132" s="3"/>
      <c r="N132" s="3"/>
      <c r="O132" s="3"/>
      <c r="P132" s="3"/>
      <c r="Q132" s="3">
        <v>1</v>
      </c>
      <c r="R132" s="3"/>
      <c r="S132" s="3"/>
      <c r="T132" s="3"/>
      <c r="U132" s="3">
        <v>1</v>
      </c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>
        <f>SUM(B132:AO132)</f>
        <v>5</v>
      </c>
      <c r="AQ132" s="100">
        <f t="shared" si="13"/>
        <v>0.625</v>
      </c>
    </row>
    <row r="133" spans="1:43" x14ac:dyDescent="0.25">
      <c r="A133" s="60" t="s">
        <v>300</v>
      </c>
      <c r="B133" s="3">
        <v>1</v>
      </c>
      <c r="C133" s="3"/>
      <c r="D133" s="3">
        <v>1</v>
      </c>
      <c r="E133" s="3"/>
      <c r="F133" s="3"/>
      <c r="G133" s="3"/>
      <c r="H133" s="3"/>
      <c r="I133" s="3"/>
      <c r="J133" s="3">
        <v>1</v>
      </c>
      <c r="K133" s="3">
        <v>1</v>
      </c>
      <c r="L133" s="3">
        <v>1</v>
      </c>
      <c r="M133" s="3">
        <v>1</v>
      </c>
      <c r="N133" s="3"/>
      <c r="O133" s="3">
        <v>1</v>
      </c>
      <c r="P133" s="3"/>
      <c r="Q133" s="3"/>
      <c r="R133" s="3"/>
      <c r="S133" s="3">
        <v>1</v>
      </c>
      <c r="T133" s="3">
        <v>1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>
        <f>SUM(B133:AO133)</f>
        <v>9</v>
      </c>
      <c r="AQ133" s="100">
        <f t="shared" si="13"/>
        <v>1.125</v>
      </c>
    </row>
    <row r="134" spans="1:43" x14ac:dyDescent="0.25">
      <c r="A134" s="60" t="s">
        <v>301</v>
      </c>
      <c r="B134" s="3"/>
      <c r="C134" s="3"/>
      <c r="D134" s="3"/>
      <c r="E134" s="3">
        <v>1</v>
      </c>
      <c r="F134" s="3"/>
      <c r="G134" s="3"/>
      <c r="H134" s="3"/>
      <c r="I134" s="3">
        <v>1</v>
      </c>
      <c r="J134" s="3"/>
      <c r="K134" s="3"/>
      <c r="L134" s="3"/>
      <c r="M134" s="3"/>
      <c r="N134" s="3">
        <v>1</v>
      </c>
      <c r="O134" s="3"/>
      <c r="P134" s="3">
        <v>1</v>
      </c>
      <c r="Q134" s="3"/>
      <c r="R134" s="3">
        <v>1</v>
      </c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>
        <f>SUM(B134:AO134)</f>
        <v>5</v>
      </c>
      <c r="AQ134" s="100">
        <f t="shared" si="13"/>
        <v>0.625</v>
      </c>
    </row>
    <row r="135" spans="1:43" ht="99" customHeight="1" x14ac:dyDescent="0.25">
      <c r="A135" s="70" t="s">
        <v>302</v>
      </c>
      <c r="B135" s="10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>
        <f t="shared" ref="AP135" si="14">SUM(L135:AO135)</f>
        <v>0</v>
      </c>
      <c r="AQ135" s="100"/>
    </row>
    <row r="136" spans="1:43" ht="15.75" x14ac:dyDescent="0.25">
      <c r="A136" s="29" t="s">
        <v>156</v>
      </c>
      <c r="B136" s="31"/>
      <c r="C136" s="1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>
        <f>SUM(B137:AO139)</f>
        <v>20</v>
      </c>
      <c r="AQ136" s="100"/>
    </row>
    <row r="137" spans="1:43" x14ac:dyDescent="0.25">
      <c r="A137" s="62" t="s">
        <v>303</v>
      </c>
      <c r="B137" s="3"/>
      <c r="C137" s="3">
        <v>1</v>
      </c>
      <c r="D137" s="3">
        <v>1</v>
      </c>
      <c r="E137" s="3"/>
      <c r="F137" s="3">
        <v>1</v>
      </c>
      <c r="G137" s="3">
        <v>1</v>
      </c>
      <c r="H137" s="3">
        <v>1</v>
      </c>
      <c r="I137" s="3">
        <v>1</v>
      </c>
      <c r="J137" s="3"/>
      <c r="K137" s="3">
        <v>1</v>
      </c>
      <c r="L137" s="3">
        <v>1</v>
      </c>
      <c r="M137" s="3"/>
      <c r="N137" s="3"/>
      <c r="O137" s="3"/>
      <c r="P137" s="3"/>
      <c r="Q137" s="3"/>
      <c r="R137" s="3"/>
      <c r="S137" s="3">
        <v>1</v>
      </c>
      <c r="T137" s="3">
        <v>1</v>
      </c>
      <c r="U137" s="3">
        <v>1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>
        <f>SUM(B137:AO137)</f>
        <v>11</v>
      </c>
      <c r="AQ137" s="100">
        <f>AP137/AP136</f>
        <v>0.55000000000000004</v>
      </c>
    </row>
    <row r="138" spans="1:43" x14ac:dyDescent="0.25">
      <c r="A138" s="62" t="s">
        <v>160</v>
      </c>
      <c r="B138" s="3"/>
      <c r="C138" s="3"/>
      <c r="D138" s="3"/>
      <c r="E138" s="3"/>
      <c r="F138" s="3"/>
      <c r="G138" s="3"/>
      <c r="H138" s="3"/>
      <c r="I138" s="3"/>
      <c r="J138" s="3">
        <v>1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>
        <f>SUM(B138:AO138)</f>
        <v>1</v>
      </c>
      <c r="AQ138" s="100">
        <f>AP138/AP136</f>
        <v>0.05</v>
      </c>
    </row>
    <row r="139" spans="1:43" ht="15.75" x14ac:dyDescent="0.25">
      <c r="A139" s="63" t="s">
        <v>304</v>
      </c>
      <c r="B139" s="3">
        <v>1</v>
      </c>
      <c r="C139" s="3"/>
      <c r="D139" s="3"/>
      <c r="E139" s="3">
        <v>1</v>
      </c>
      <c r="F139" s="3"/>
      <c r="G139" s="3"/>
      <c r="H139" s="3"/>
      <c r="I139" s="3"/>
      <c r="J139" s="3"/>
      <c r="K139" s="3"/>
      <c r="L139" s="3"/>
      <c r="M139" s="3">
        <v>1</v>
      </c>
      <c r="N139" s="3">
        <v>1</v>
      </c>
      <c r="O139" s="3">
        <v>1</v>
      </c>
      <c r="P139" s="3">
        <v>1</v>
      </c>
      <c r="Q139" s="3">
        <v>1</v>
      </c>
      <c r="R139" s="3">
        <v>1</v>
      </c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>
        <f>SUM(B139:AO139)</f>
        <v>8</v>
      </c>
      <c r="AQ139" s="100">
        <f>AP139/AP136</f>
        <v>0.4</v>
      </c>
    </row>
    <row r="140" spans="1:43" ht="15.75" x14ac:dyDescent="0.25">
      <c r="A140" s="29" t="s">
        <v>157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>
        <f>SUM(B141:AO143)</f>
        <v>20</v>
      </c>
      <c r="AQ140" s="100"/>
    </row>
    <row r="141" spans="1:43" x14ac:dyDescent="0.25">
      <c r="A141" s="62" t="s">
        <v>303</v>
      </c>
      <c r="B141" s="3"/>
      <c r="C141" s="3">
        <v>1</v>
      </c>
      <c r="D141" s="3">
        <v>1</v>
      </c>
      <c r="E141" s="3"/>
      <c r="F141" s="3">
        <v>1</v>
      </c>
      <c r="G141" s="3">
        <v>1</v>
      </c>
      <c r="H141" s="3">
        <v>1</v>
      </c>
      <c r="I141" s="3">
        <v>1</v>
      </c>
      <c r="J141" s="3"/>
      <c r="K141" s="3">
        <v>1</v>
      </c>
      <c r="L141" s="3">
        <v>1</v>
      </c>
      <c r="M141" s="3"/>
      <c r="N141" s="3"/>
      <c r="O141" s="3"/>
      <c r="P141" s="3"/>
      <c r="Q141" s="3"/>
      <c r="R141" s="3">
        <v>1</v>
      </c>
      <c r="S141" s="3">
        <v>1</v>
      </c>
      <c r="T141" s="3">
        <v>1</v>
      </c>
      <c r="U141" s="3">
        <v>1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>
        <f>SUM(B141:AO141)</f>
        <v>12</v>
      </c>
      <c r="AQ141" s="100">
        <f>AP141/AP140</f>
        <v>0.6</v>
      </c>
    </row>
    <row r="142" spans="1:43" x14ac:dyDescent="0.25">
      <c r="A142" s="62" t="s">
        <v>160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>
        <f>SUM(B142:AO142)</f>
        <v>0</v>
      </c>
      <c r="AQ142" s="100">
        <f>AP142/AP140</f>
        <v>0</v>
      </c>
    </row>
    <row r="143" spans="1:43" ht="15.75" x14ac:dyDescent="0.25">
      <c r="A143" s="63" t="s">
        <v>304</v>
      </c>
      <c r="B143" s="3">
        <v>1</v>
      </c>
      <c r="C143" s="3"/>
      <c r="D143" s="3"/>
      <c r="E143" s="3">
        <v>1</v>
      </c>
      <c r="F143" s="3"/>
      <c r="G143" s="3"/>
      <c r="H143" s="3"/>
      <c r="I143" s="3"/>
      <c r="J143" s="3">
        <v>1</v>
      </c>
      <c r="K143" s="3"/>
      <c r="L143" s="3"/>
      <c r="M143" s="3">
        <v>1</v>
      </c>
      <c r="N143" s="3">
        <v>1</v>
      </c>
      <c r="O143" s="3">
        <v>1</v>
      </c>
      <c r="P143" s="3">
        <v>1</v>
      </c>
      <c r="Q143" s="3">
        <v>1</v>
      </c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>
        <f>SUM(B143:AO143)</f>
        <v>8</v>
      </c>
      <c r="AQ143" s="100">
        <f>AP143/AP140</f>
        <v>0.4</v>
      </c>
    </row>
    <row r="144" spans="1:43" ht="15.75" x14ac:dyDescent="0.25">
      <c r="A144" s="29" t="s">
        <v>158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>
        <f>SUM(B145:AO147)</f>
        <v>20</v>
      </c>
      <c r="AQ144" s="100"/>
    </row>
    <row r="145" spans="1:43" x14ac:dyDescent="0.25">
      <c r="A145" s="62" t="s">
        <v>303</v>
      </c>
      <c r="B145" s="3"/>
      <c r="C145" s="3">
        <v>1</v>
      </c>
      <c r="D145" s="3"/>
      <c r="E145" s="3"/>
      <c r="F145" s="3">
        <v>1</v>
      </c>
      <c r="G145" s="3">
        <v>1</v>
      </c>
      <c r="H145" s="3">
        <v>1</v>
      </c>
      <c r="I145" s="3">
        <v>1</v>
      </c>
      <c r="J145" s="3"/>
      <c r="K145" s="3">
        <v>1</v>
      </c>
      <c r="L145" s="3">
        <v>1</v>
      </c>
      <c r="M145" s="3"/>
      <c r="N145" s="3"/>
      <c r="O145" s="3"/>
      <c r="P145" s="3"/>
      <c r="Q145" s="3"/>
      <c r="R145" s="3"/>
      <c r="S145" s="3">
        <v>1</v>
      </c>
      <c r="T145" s="3">
        <v>1</v>
      </c>
      <c r="U145" s="3">
        <v>1</v>
      </c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>
        <f>SUM(B145:AO145)</f>
        <v>10</v>
      </c>
      <c r="AQ145" s="100">
        <f>AP145/AP144</f>
        <v>0.5</v>
      </c>
    </row>
    <row r="146" spans="1:43" x14ac:dyDescent="0.25">
      <c r="A146" s="62" t="s">
        <v>160</v>
      </c>
      <c r="B146" s="3"/>
      <c r="C146" s="3"/>
      <c r="D146" s="3">
        <v>1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>
        <v>1</v>
      </c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>
        <f>SUM(B146:AO146)</f>
        <v>2</v>
      </c>
      <c r="AQ146" s="100">
        <f>AP146/AP144</f>
        <v>0.1</v>
      </c>
    </row>
    <row r="147" spans="1:43" ht="15.75" x14ac:dyDescent="0.25">
      <c r="A147" s="63" t="s">
        <v>304</v>
      </c>
      <c r="B147" s="3">
        <v>1</v>
      </c>
      <c r="C147" s="3"/>
      <c r="D147" s="3"/>
      <c r="E147" s="3">
        <v>1</v>
      </c>
      <c r="F147" s="3"/>
      <c r="G147" s="3"/>
      <c r="H147" s="3"/>
      <c r="I147" s="3"/>
      <c r="J147" s="3">
        <v>1</v>
      </c>
      <c r="K147" s="3"/>
      <c r="L147" s="3"/>
      <c r="M147" s="3">
        <v>1</v>
      </c>
      <c r="N147" s="3">
        <v>1</v>
      </c>
      <c r="O147" s="3">
        <v>1</v>
      </c>
      <c r="P147" s="3">
        <v>1</v>
      </c>
      <c r="Q147" s="3">
        <v>1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>
        <f>SUM(B147:AO147)</f>
        <v>8</v>
      </c>
      <c r="AQ147" s="100">
        <f>AP147/AP144</f>
        <v>0.4</v>
      </c>
    </row>
    <row r="148" spans="1:43" ht="31.5" x14ac:dyDescent="0.25">
      <c r="A148" s="64" t="s">
        <v>383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>
        <f>SUM(L148:AO148)</f>
        <v>0</v>
      </c>
      <c r="AQ148" s="100"/>
    </row>
    <row r="149" spans="1:43" ht="47.25" x14ac:dyDescent="0.25">
      <c r="A149" s="70" t="s">
        <v>305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>
        <f>SUM(B150:AO151)</f>
        <v>20</v>
      </c>
      <c r="AQ149" s="100"/>
    </row>
    <row r="150" spans="1:43" x14ac:dyDescent="0.25">
      <c r="A150" s="60" t="s">
        <v>42</v>
      </c>
      <c r="B150" s="3">
        <v>1</v>
      </c>
      <c r="C150" s="3"/>
      <c r="D150" s="3"/>
      <c r="E150" s="3">
        <v>1</v>
      </c>
      <c r="F150" s="3"/>
      <c r="G150" s="3"/>
      <c r="H150" s="3"/>
      <c r="I150" s="3">
        <v>1</v>
      </c>
      <c r="J150" s="3">
        <v>1</v>
      </c>
      <c r="K150" s="3"/>
      <c r="L150" s="3">
        <v>1</v>
      </c>
      <c r="M150" s="3"/>
      <c r="N150" s="3"/>
      <c r="O150" s="3"/>
      <c r="P150" s="3"/>
      <c r="Q150" s="3">
        <v>1</v>
      </c>
      <c r="R150" s="3"/>
      <c r="S150" s="3"/>
      <c r="T150" s="3">
        <v>1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>
        <f>SUM(B150:AO150)</f>
        <v>7</v>
      </c>
      <c r="AQ150" s="100">
        <f>AP150/AP149</f>
        <v>0.35</v>
      </c>
    </row>
    <row r="151" spans="1:43" x14ac:dyDescent="0.25">
      <c r="A151" s="60" t="s">
        <v>43</v>
      </c>
      <c r="B151" s="3"/>
      <c r="C151" s="3">
        <v>1</v>
      </c>
      <c r="D151" s="3">
        <v>1</v>
      </c>
      <c r="E151" s="3"/>
      <c r="F151" s="3">
        <v>1</v>
      </c>
      <c r="G151" s="3">
        <v>1</v>
      </c>
      <c r="H151" s="3">
        <v>1</v>
      </c>
      <c r="I151" s="3"/>
      <c r="J151" s="3"/>
      <c r="K151" s="3">
        <v>1</v>
      </c>
      <c r="L151" s="3"/>
      <c r="M151" s="3">
        <v>1</v>
      </c>
      <c r="N151" s="3">
        <v>1</v>
      </c>
      <c r="O151" s="3">
        <v>1</v>
      </c>
      <c r="P151" s="3">
        <v>1</v>
      </c>
      <c r="Q151" s="3"/>
      <c r="R151" s="3">
        <v>1</v>
      </c>
      <c r="S151" s="3">
        <v>1</v>
      </c>
      <c r="T151" s="3"/>
      <c r="U151" s="3">
        <v>1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>
        <f>SUM(B151:AO151)</f>
        <v>13</v>
      </c>
      <c r="AQ151" s="100">
        <f>AP151/AP149</f>
        <v>0.65</v>
      </c>
    </row>
    <row r="152" spans="1:43" ht="31.5" x14ac:dyDescent="0.25">
      <c r="A152" s="70" t="s">
        <v>306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>
        <f>SUM(B153:AO155)</f>
        <v>0</v>
      </c>
      <c r="AQ152" s="100"/>
    </row>
    <row r="153" spans="1:4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>
        <f>SUM(B153:AO153)</f>
        <v>0</v>
      </c>
      <c r="AQ153" s="100" t="e">
        <f>AP153/AP152</f>
        <v>#DIV/0!</v>
      </c>
    </row>
    <row r="154" spans="1:43" x14ac:dyDescent="0.2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>
        <f>SUM(B154:AO154)</f>
        <v>0</v>
      </c>
      <c r="AQ154" s="100" t="e">
        <f>AP154/AP152</f>
        <v>#DIV/0!</v>
      </c>
    </row>
    <row r="155" spans="1:4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>
        <f>SUM(B155:AO155)</f>
        <v>0</v>
      </c>
      <c r="AQ155" s="100" t="e">
        <f>AP155/AP152</f>
        <v>#DIV/0!</v>
      </c>
    </row>
    <row r="156" spans="1:43" ht="94.5" x14ac:dyDescent="0.25">
      <c r="A156" s="73" t="s">
        <v>307</v>
      </c>
      <c r="B156" s="19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>
        <f>SUM(B157:AO168)</f>
        <v>35</v>
      </c>
      <c r="AQ156" s="100"/>
    </row>
    <row r="157" spans="1:43" ht="15.75" x14ac:dyDescent="0.25">
      <c r="A157" s="12" t="s">
        <v>308</v>
      </c>
      <c r="B157" s="57">
        <v>1</v>
      </c>
      <c r="C157" s="10">
        <v>1</v>
      </c>
      <c r="D157" s="3"/>
      <c r="E157" s="3"/>
      <c r="F157" s="3"/>
      <c r="G157" s="3"/>
      <c r="H157" s="3"/>
      <c r="I157" s="3"/>
      <c r="J157" s="3">
        <v>1</v>
      </c>
      <c r="K157" s="3"/>
      <c r="L157" s="3"/>
      <c r="M157" s="3"/>
      <c r="N157" s="3">
        <v>1</v>
      </c>
      <c r="O157" s="3">
        <v>1</v>
      </c>
      <c r="P157" s="3">
        <v>1</v>
      </c>
      <c r="Q157" s="3"/>
      <c r="R157" s="3"/>
      <c r="S157" s="3"/>
      <c r="T157" s="3"/>
      <c r="U157" s="3">
        <v>1</v>
      </c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>
        <f t="shared" ref="AP157:AP168" si="15">SUM(B157:AO157)</f>
        <v>7</v>
      </c>
      <c r="AQ157" s="100">
        <f>AP157/AP156</f>
        <v>0.2</v>
      </c>
    </row>
    <row r="158" spans="1:43" ht="31.5" x14ac:dyDescent="0.25">
      <c r="A158" s="12" t="s">
        <v>309</v>
      </c>
      <c r="B158" s="57"/>
      <c r="C158" s="10"/>
      <c r="D158" s="3"/>
      <c r="E158" s="3"/>
      <c r="F158" s="3">
        <v>1</v>
      </c>
      <c r="G158" s="3">
        <v>1</v>
      </c>
      <c r="H158" s="3"/>
      <c r="I158" s="3"/>
      <c r="J158" s="3">
        <v>1</v>
      </c>
      <c r="K158" s="3">
        <v>1</v>
      </c>
      <c r="L158" s="3"/>
      <c r="M158" s="3">
        <v>1</v>
      </c>
      <c r="N158" s="3"/>
      <c r="O158" s="3">
        <v>1</v>
      </c>
      <c r="P158" s="3"/>
      <c r="Q158" s="3"/>
      <c r="R158" s="3"/>
      <c r="S158" s="3"/>
      <c r="T158" s="3">
        <v>1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>
        <f t="shared" si="15"/>
        <v>7</v>
      </c>
      <c r="AQ158" s="100">
        <f>AP158/AP156</f>
        <v>0.2</v>
      </c>
    </row>
    <row r="159" spans="1:43" ht="31.5" x14ac:dyDescent="0.25">
      <c r="A159" s="12" t="s">
        <v>310</v>
      </c>
      <c r="B159" s="57"/>
      <c r="C159" s="10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>
        <v>1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>
        <f t="shared" si="15"/>
        <v>1</v>
      </c>
      <c r="AQ159" s="100">
        <f>AP159/AP156</f>
        <v>2.8571428571428571E-2</v>
      </c>
    </row>
    <row r="160" spans="1:43" ht="15.75" x14ac:dyDescent="0.25">
      <c r="A160" s="12" t="s">
        <v>311</v>
      </c>
      <c r="B160" s="57"/>
      <c r="C160" s="10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>
        <v>1</v>
      </c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>
        <f t="shared" si="15"/>
        <v>1</v>
      </c>
      <c r="AQ160" s="100">
        <f>AP160/AP156</f>
        <v>2.8571428571428571E-2</v>
      </c>
    </row>
    <row r="161" spans="1:43" ht="15.75" x14ac:dyDescent="0.25">
      <c r="A161" s="12" t="s">
        <v>312</v>
      </c>
      <c r="B161" s="57">
        <v>1</v>
      </c>
      <c r="C161" s="10">
        <v>1</v>
      </c>
      <c r="D161" s="3">
        <v>1</v>
      </c>
      <c r="E161" s="3">
        <v>1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1</v>
      </c>
      <c r="M161" s="3"/>
      <c r="N161" s="3">
        <v>1</v>
      </c>
      <c r="O161" s="3">
        <v>1</v>
      </c>
      <c r="P161" s="3"/>
      <c r="Q161" s="3"/>
      <c r="R161" s="3">
        <v>1</v>
      </c>
      <c r="S161" s="3">
        <v>1</v>
      </c>
      <c r="T161" s="3">
        <v>1</v>
      </c>
      <c r="U161" s="3">
        <v>1</v>
      </c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>
        <f t="shared" si="15"/>
        <v>17</v>
      </c>
      <c r="AQ161" s="100">
        <f>AP161/AP156</f>
        <v>0.48571428571428571</v>
      </c>
    </row>
    <row r="162" spans="1:43" ht="15.75" x14ac:dyDescent="0.25">
      <c r="A162" s="12" t="s">
        <v>313</v>
      </c>
      <c r="B162" s="57"/>
      <c r="C162" s="10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>
        <f t="shared" si="15"/>
        <v>0</v>
      </c>
      <c r="AQ162" s="100">
        <f>AP162/AP156</f>
        <v>0</v>
      </c>
    </row>
    <row r="163" spans="1:43" ht="31.5" x14ac:dyDescent="0.25">
      <c r="A163" s="12" t="s">
        <v>314</v>
      </c>
      <c r="B163" s="57"/>
      <c r="C163" s="10"/>
      <c r="D163" s="3">
        <v>1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>
        <f t="shared" si="15"/>
        <v>1</v>
      </c>
      <c r="AQ163" s="100">
        <f>AP163/AP156</f>
        <v>2.8571428571428571E-2</v>
      </c>
    </row>
    <row r="164" spans="1:43" ht="31.5" x14ac:dyDescent="0.25">
      <c r="A164" s="12" t="s">
        <v>315</v>
      </c>
      <c r="B164" s="57"/>
      <c r="C164" s="10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>
        <f t="shared" si="15"/>
        <v>0</v>
      </c>
      <c r="AQ164" s="100">
        <f>AP164/AP156</f>
        <v>0</v>
      </c>
    </row>
    <row r="165" spans="1:43" ht="47.25" x14ac:dyDescent="0.25">
      <c r="A165" s="12" t="s">
        <v>316</v>
      </c>
      <c r="B165" s="57"/>
      <c r="C165" s="10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>
        <f t="shared" si="15"/>
        <v>0</v>
      </c>
      <c r="AQ165" s="100">
        <f>AP165/AP156</f>
        <v>0</v>
      </c>
    </row>
    <row r="166" spans="1:43" ht="31.5" x14ac:dyDescent="0.25">
      <c r="A166" s="12" t="s">
        <v>317</v>
      </c>
      <c r="B166" s="57"/>
      <c r="C166" s="10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>
        <f t="shared" si="15"/>
        <v>0</v>
      </c>
      <c r="AQ166" s="100">
        <f>AP166/AP156</f>
        <v>0</v>
      </c>
    </row>
    <row r="167" spans="1:43" ht="31.5" x14ac:dyDescent="0.25">
      <c r="A167" s="12" t="s">
        <v>318</v>
      </c>
      <c r="B167" s="57"/>
      <c r="C167" s="10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>
        <f t="shared" si="15"/>
        <v>0</v>
      </c>
      <c r="AQ167" s="100">
        <f>AP167/AP156</f>
        <v>0</v>
      </c>
    </row>
    <row r="168" spans="1:43" ht="15.75" x14ac:dyDescent="0.25">
      <c r="A168" s="12" t="s">
        <v>319</v>
      </c>
      <c r="B168" s="57"/>
      <c r="C168" s="10"/>
      <c r="D168" s="3"/>
      <c r="E168" s="3"/>
      <c r="F168" s="3"/>
      <c r="G168" s="3"/>
      <c r="H168" s="3"/>
      <c r="I168" s="3">
        <v>1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>
        <f t="shared" si="15"/>
        <v>1</v>
      </c>
      <c r="AQ168" s="100">
        <f>AP168/AP156</f>
        <v>2.8571428571428571E-2</v>
      </c>
    </row>
    <row r="169" spans="1:43" ht="47.25" x14ac:dyDescent="0.25">
      <c r="A169" s="73" t="s">
        <v>320</v>
      </c>
      <c r="B169" s="58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>
        <f>SUM(B170:AO174)</f>
        <v>20</v>
      </c>
      <c r="AQ169" s="100"/>
    </row>
    <row r="170" spans="1:43" ht="15.75" x14ac:dyDescent="0.25">
      <c r="A170" s="12" t="s">
        <v>321</v>
      </c>
      <c r="B170" s="57"/>
      <c r="C170" s="10">
        <v>1</v>
      </c>
      <c r="D170" s="3"/>
      <c r="E170" s="3">
        <v>1</v>
      </c>
      <c r="F170" s="3"/>
      <c r="G170" s="3">
        <v>1</v>
      </c>
      <c r="H170" s="3">
        <v>1</v>
      </c>
      <c r="I170" s="3">
        <v>1</v>
      </c>
      <c r="J170" s="3"/>
      <c r="K170" s="3"/>
      <c r="L170" s="3">
        <v>1</v>
      </c>
      <c r="M170" s="3"/>
      <c r="N170" s="3"/>
      <c r="O170" s="3"/>
      <c r="P170" s="3">
        <v>1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>
        <f>SUM(B170:AO170)</f>
        <v>7</v>
      </c>
      <c r="AQ170" s="100">
        <f>AP170/AP169</f>
        <v>0.35</v>
      </c>
    </row>
    <row r="171" spans="1:43" ht="15.75" x14ac:dyDescent="0.25">
      <c r="A171" s="12" t="s">
        <v>322</v>
      </c>
      <c r="B171" s="57"/>
      <c r="C171" s="10"/>
      <c r="D171" s="3">
        <v>1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>
        <v>1</v>
      </c>
      <c r="P171" s="3"/>
      <c r="Q171" s="3"/>
      <c r="R171" s="3"/>
      <c r="S171" s="3"/>
      <c r="T171" s="3">
        <v>1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>
        <f>SUM(B171:AO171)</f>
        <v>3</v>
      </c>
      <c r="AQ171" s="100">
        <f>AP171/AP169</f>
        <v>0.15</v>
      </c>
    </row>
    <row r="172" spans="1:43" ht="31.5" x14ac:dyDescent="0.25">
      <c r="A172" s="12" t="s">
        <v>323</v>
      </c>
      <c r="B172" s="57">
        <v>1</v>
      </c>
      <c r="C172" s="10"/>
      <c r="D172" s="3"/>
      <c r="E172" s="3"/>
      <c r="F172" s="3"/>
      <c r="G172" s="3"/>
      <c r="H172" s="3"/>
      <c r="I172" s="3"/>
      <c r="J172" s="3"/>
      <c r="K172" s="3">
        <v>1</v>
      </c>
      <c r="L172" s="3"/>
      <c r="M172" s="3"/>
      <c r="N172" s="3">
        <v>1</v>
      </c>
      <c r="O172" s="3"/>
      <c r="P172" s="3"/>
      <c r="Q172" s="3">
        <v>1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>
        <f>SUM(B172:AO172)</f>
        <v>4</v>
      </c>
      <c r="AQ172" s="100">
        <f>AP172/AP169</f>
        <v>0.2</v>
      </c>
    </row>
    <row r="173" spans="1:43" ht="15.75" x14ac:dyDescent="0.25">
      <c r="A173" s="12" t="s">
        <v>324</v>
      </c>
      <c r="B173" s="57"/>
      <c r="C173" s="10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>
        <f>SUM(B173:AO173)</f>
        <v>0</v>
      </c>
      <c r="AQ173" s="100">
        <f>AP173/AP169</f>
        <v>0</v>
      </c>
    </row>
    <row r="174" spans="1:43" ht="15.75" x14ac:dyDescent="0.25">
      <c r="A174" s="12" t="s">
        <v>325</v>
      </c>
      <c r="B174" s="57"/>
      <c r="C174" s="10"/>
      <c r="D174" s="3"/>
      <c r="E174" s="3"/>
      <c r="F174" s="3">
        <v>1</v>
      </c>
      <c r="G174" s="3"/>
      <c r="H174" s="3"/>
      <c r="I174" s="3"/>
      <c r="J174" s="3">
        <v>1</v>
      </c>
      <c r="K174" s="3"/>
      <c r="L174" s="3"/>
      <c r="M174" s="3">
        <v>1</v>
      </c>
      <c r="N174" s="3"/>
      <c r="O174" s="3"/>
      <c r="P174" s="3"/>
      <c r="Q174" s="3"/>
      <c r="R174" s="3">
        <v>1</v>
      </c>
      <c r="S174" s="3">
        <v>1</v>
      </c>
      <c r="T174" s="3"/>
      <c r="U174" s="3">
        <v>1</v>
      </c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>
        <f>SUM(B174:AO174)</f>
        <v>6</v>
      </c>
      <c r="AQ174" s="100">
        <f>AP174/AP169</f>
        <v>0.3</v>
      </c>
    </row>
    <row r="175" spans="1:43" ht="69" customHeight="1" x14ac:dyDescent="0.25">
      <c r="A175" s="70" t="s">
        <v>326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>
        <f>SUM(B176:AO181)</f>
        <v>20</v>
      </c>
      <c r="AQ175" s="100"/>
    </row>
    <row r="176" spans="1:43" ht="15.75" x14ac:dyDescent="0.25">
      <c r="A176" s="12" t="s">
        <v>327</v>
      </c>
      <c r="B176" s="57"/>
      <c r="C176" s="3">
        <v>1</v>
      </c>
      <c r="D176" s="3">
        <v>1</v>
      </c>
      <c r="E176" s="3">
        <v>1</v>
      </c>
      <c r="F176" s="3"/>
      <c r="G176" s="3"/>
      <c r="H176" s="3"/>
      <c r="I176" s="3">
        <v>1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>
        <f t="shared" ref="AP176:AP181" si="16">SUM(B176:AO176)</f>
        <v>4</v>
      </c>
      <c r="AQ176" s="100">
        <f>AP176/AP175</f>
        <v>0.2</v>
      </c>
    </row>
    <row r="177" spans="1:43" ht="15.75" x14ac:dyDescent="0.25">
      <c r="A177" s="12" t="s">
        <v>328</v>
      </c>
      <c r="B177" s="57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>
        <f t="shared" si="16"/>
        <v>0</v>
      </c>
      <c r="AQ177" s="100">
        <f>AP177/AP175</f>
        <v>0</v>
      </c>
    </row>
    <row r="178" spans="1:43" ht="15.75" x14ac:dyDescent="0.25">
      <c r="A178" s="12" t="s">
        <v>329</v>
      </c>
      <c r="B178" s="57"/>
      <c r="C178" s="3"/>
      <c r="D178" s="3"/>
      <c r="E178" s="3"/>
      <c r="F178" s="3">
        <v>1</v>
      </c>
      <c r="G178" s="3">
        <v>1</v>
      </c>
      <c r="H178" s="3">
        <v>1</v>
      </c>
      <c r="I178" s="3"/>
      <c r="J178" s="3">
        <v>1</v>
      </c>
      <c r="K178" s="3">
        <v>1</v>
      </c>
      <c r="L178" s="3">
        <v>1</v>
      </c>
      <c r="M178" s="3"/>
      <c r="N178" s="3"/>
      <c r="O178" s="3"/>
      <c r="P178" s="3">
        <v>1</v>
      </c>
      <c r="Q178" s="3"/>
      <c r="R178" s="3"/>
      <c r="S178" s="3"/>
      <c r="T178" s="3">
        <v>1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>
        <f t="shared" si="16"/>
        <v>8</v>
      </c>
      <c r="AQ178" s="100">
        <f>AP178/AP175</f>
        <v>0.4</v>
      </c>
    </row>
    <row r="179" spans="1:43" ht="15.75" x14ac:dyDescent="0.25">
      <c r="A179" s="12" t="s">
        <v>330</v>
      </c>
      <c r="B179" s="57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>
        <f t="shared" si="16"/>
        <v>0</v>
      </c>
      <c r="AQ179" s="100">
        <f>AP179/AP175</f>
        <v>0</v>
      </c>
    </row>
    <row r="180" spans="1:43" ht="15.75" x14ac:dyDescent="0.25">
      <c r="A180" s="12" t="s">
        <v>331</v>
      </c>
      <c r="B180" s="57">
        <v>1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>
        <v>1</v>
      </c>
      <c r="N180" s="3">
        <v>1</v>
      </c>
      <c r="O180" s="3">
        <v>1</v>
      </c>
      <c r="P180" s="3"/>
      <c r="Q180" s="3"/>
      <c r="R180" s="3">
        <v>1</v>
      </c>
      <c r="S180" s="3">
        <v>1</v>
      </c>
      <c r="T180" s="3"/>
      <c r="U180" s="3">
        <v>1</v>
      </c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>
        <f t="shared" si="16"/>
        <v>7</v>
      </c>
      <c r="AQ180" s="100">
        <f>AP180/AP175</f>
        <v>0.35</v>
      </c>
    </row>
    <row r="181" spans="1:43" ht="15.75" x14ac:dyDescent="0.25">
      <c r="A181" s="12" t="s">
        <v>332</v>
      </c>
      <c r="B181" s="57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>
        <v>1</v>
      </c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>
        <f t="shared" si="16"/>
        <v>1</v>
      </c>
      <c r="AQ181" s="100">
        <f>AP181/AP175</f>
        <v>0.05</v>
      </c>
    </row>
    <row r="182" spans="1:43" ht="63" x14ac:dyDescent="0.25">
      <c r="A182" s="73" t="s">
        <v>333</v>
      </c>
      <c r="B182" s="19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>
        <f>SUM(B183:AO186)</f>
        <v>20</v>
      </c>
      <c r="AQ182" s="100"/>
    </row>
    <row r="183" spans="1:43" ht="15.75" x14ac:dyDescent="0.25">
      <c r="A183" s="12" t="s">
        <v>334</v>
      </c>
      <c r="B183" s="57"/>
      <c r="C183" s="10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>
        <f>SUM(B183:AO183)</f>
        <v>0</v>
      </c>
      <c r="AQ183" s="100">
        <f>AP183/AP182</f>
        <v>0</v>
      </c>
    </row>
    <row r="184" spans="1:43" ht="15.75" x14ac:dyDescent="0.25">
      <c r="A184" s="12" t="s">
        <v>335</v>
      </c>
      <c r="B184" s="57">
        <v>1</v>
      </c>
      <c r="C184" s="1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>
        <v>1</v>
      </c>
      <c r="R184" s="3"/>
      <c r="S184" s="3"/>
      <c r="T184" s="3">
        <v>1</v>
      </c>
      <c r="U184" s="3">
        <v>1</v>
      </c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>
        <f>SUM(B184:AO184)</f>
        <v>4</v>
      </c>
      <c r="AQ184" s="100">
        <f>AP184/AP182</f>
        <v>0.2</v>
      </c>
    </row>
    <row r="185" spans="1:43" ht="22.5" customHeight="1" x14ac:dyDescent="0.25">
      <c r="A185" s="12" t="s">
        <v>336</v>
      </c>
      <c r="B185" s="57"/>
      <c r="C185" s="10"/>
      <c r="D185" s="3"/>
      <c r="E185" s="3"/>
      <c r="F185" s="3">
        <v>1</v>
      </c>
      <c r="G185" s="3"/>
      <c r="H185" s="3">
        <v>1</v>
      </c>
      <c r="I185" s="3"/>
      <c r="J185" s="3">
        <v>1</v>
      </c>
      <c r="K185" s="3">
        <v>1</v>
      </c>
      <c r="L185" s="3">
        <v>1</v>
      </c>
      <c r="M185" s="3"/>
      <c r="N185" s="3">
        <v>1</v>
      </c>
      <c r="O185" s="3">
        <v>1</v>
      </c>
      <c r="P185" s="3">
        <v>1</v>
      </c>
      <c r="Q185" s="3"/>
      <c r="R185" s="3"/>
      <c r="S185" s="3">
        <v>1</v>
      </c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>
        <f>SUM(B185:AO185)</f>
        <v>9</v>
      </c>
      <c r="AQ185" s="100">
        <f>AP185/AP182</f>
        <v>0.45</v>
      </c>
    </row>
    <row r="186" spans="1:43" ht="15.75" x14ac:dyDescent="0.25">
      <c r="A186" s="12" t="s">
        <v>337</v>
      </c>
      <c r="B186" s="57"/>
      <c r="C186" s="10">
        <v>1</v>
      </c>
      <c r="D186" s="3">
        <v>1</v>
      </c>
      <c r="E186" s="3">
        <v>1</v>
      </c>
      <c r="F186" s="3"/>
      <c r="G186" s="3">
        <v>1</v>
      </c>
      <c r="H186" s="3"/>
      <c r="I186" s="3">
        <v>1</v>
      </c>
      <c r="J186" s="3"/>
      <c r="K186" s="3"/>
      <c r="L186" s="3"/>
      <c r="M186" s="3">
        <v>1</v>
      </c>
      <c r="N186" s="3"/>
      <c r="O186" s="3"/>
      <c r="P186" s="3"/>
      <c r="Q186" s="3"/>
      <c r="R186" s="3">
        <v>1</v>
      </c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>
        <f>SUM(B186:AO186)</f>
        <v>7</v>
      </c>
      <c r="AQ186" s="100">
        <f>AP186/AP182</f>
        <v>0.35</v>
      </c>
    </row>
    <row r="187" spans="1:43" ht="31.5" x14ac:dyDescent="0.25">
      <c r="A187" s="73" t="s">
        <v>338</v>
      </c>
      <c r="B187" s="2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>
        <f>SUM(B188:AO189)</f>
        <v>20</v>
      </c>
      <c r="AQ187" s="100"/>
    </row>
    <row r="188" spans="1:43" ht="15.75" x14ac:dyDescent="0.25">
      <c r="A188" s="12" t="s">
        <v>42</v>
      </c>
      <c r="B188" s="3"/>
      <c r="C188" s="3"/>
      <c r="D188" s="3"/>
      <c r="E188" s="3"/>
      <c r="F188" s="3">
        <v>1</v>
      </c>
      <c r="G188" s="3"/>
      <c r="H188" s="3">
        <v>1</v>
      </c>
      <c r="I188" s="3">
        <v>1</v>
      </c>
      <c r="J188" s="3">
        <v>1</v>
      </c>
      <c r="K188" s="3"/>
      <c r="L188" s="3"/>
      <c r="M188" s="3"/>
      <c r="N188" s="3"/>
      <c r="O188" s="3"/>
      <c r="P188" s="3"/>
      <c r="Q188" s="3"/>
      <c r="R188" s="3">
        <v>1</v>
      </c>
      <c r="S188" s="3"/>
      <c r="T188" s="3">
        <v>1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>
        <f>SUM(B188:AO188)</f>
        <v>6</v>
      </c>
      <c r="AQ188" s="100">
        <f>AP188/AP187</f>
        <v>0.3</v>
      </c>
    </row>
    <row r="189" spans="1:43" ht="15.75" x14ac:dyDescent="0.25">
      <c r="A189" s="12" t="s">
        <v>43</v>
      </c>
      <c r="B189" s="3">
        <v>1</v>
      </c>
      <c r="C189" s="3">
        <v>1</v>
      </c>
      <c r="D189" s="3">
        <v>1</v>
      </c>
      <c r="E189" s="3">
        <v>1</v>
      </c>
      <c r="F189" s="3"/>
      <c r="G189" s="3">
        <v>1</v>
      </c>
      <c r="H189" s="3"/>
      <c r="I189" s="3"/>
      <c r="J189" s="3"/>
      <c r="K189" s="3">
        <v>1</v>
      </c>
      <c r="L189" s="3">
        <v>1</v>
      </c>
      <c r="M189" s="3">
        <v>1</v>
      </c>
      <c r="N189" s="3">
        <v>1</v>
      </c>
      <c r="O189" s="3">
        <v>1</v>
      </c>
      <c r="P189" s="3">
        <v>1</v>
      </c>
      <c r="Q189" s="3">
        <v>1</v>
      </c>
      <c r="R189" s="3"/>
      <c r="S189" s="3">
        <v>1</v>
      </c>
      <c r="T189" s="3"/>
      <c r="U189" s="3">
        <v>1</v>
      </c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>
        <f>SUM(B189:AO189)</f>
        <v>14</v>
      </c>
      <c r="AQ189" s="100">
        <f>AP189/AP187</f>
        <v>0.7</v>
      </c>
    </row>
    <row r="190" spans="1:43" ht="15.75" x14ac:dyDescent="0.25">
      <c r="A190" s="73" t="s">
        <v>339</v>
      </c>
      <c r="B190" s="19"/>
      <c r="C190" s="19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>
        <f>SUM(B191:AO198)</f>
        <v>5</v>
      </c>
      <c r="AQ190" s="100"/>
    </row>
    <row r="191" spans="1:43" ht="15.75" x14ac:dyDescent="0.25">
      <c r="A191" s="12" t="s">
        <v>103</v>
      </c>
      <c r="B191" s="12"/>
      <c r="C191" s="12"/>
      <c r="D191" s="10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>
        <f t="shared" ref="AP191:AP198" si="17">SUM(B191:AO191)</f>
        <v>0</v>
      </c>
      <c r="AQ191" s="100">
        <f>AP191/AP190</f>
        <v>0</v>
      </c>
    </row>
    <row r="192" spans="1:43" ht="15.75" x14ac:dyDescent="0.25">
      <c r="A192" s="12" t="s">
        <v>104</v>
      </c>
      <c r="B192" s="12"/>
      <c r="C192" s="12"/>
      <c r="D192" s="10"/>
      <c r="E192" s="3"/>
      <c r="F192" s="3">
        <v>1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>
        <v>1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>
        <f t="shared" si="17"/>
        <v>2</v>
      </c>
      <c r="AQ192" s="100">
        <f>AP192/AP190</f>
        <v>0.4</v>
      </c>
    </row>
    <row r="193" spans="1:43" ht="15.75" x14ac:dyDescent="0.25">
      <c r="A193" s="12" t="s">
        <v>105</v>
      </c>
      <c r="B193" s="12"/>
      <c r="C193" s="12"/>
      <c r="D193" s="10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>
        <f t="shared" si="17"/>
        <v>0</v>
      </c>
      <c r="AQ193" s="100">
        <f>AP193/AP190</f>
        <v>0</v>
      </c>
    </row>
    <row r="194" spans="1:43" ht="31.5" x14ac:dyDescent="0.25">
      <c r="A194" s="12" t="s">
        <v>340</v>
      </c>
      <c r="B194" s="12"/>
      <c r="C194" s="12"/>
      <c r="D194" s="10"/>
      <c r="E194" s="3"/>
      <c r="F194" s="3"/>
      <c r="G194" s="3"/>
      <c r="H194" s="3">
        <v>1</v>
      </c>
      <c r="I194" s="3">
        <v>1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>
        <v>1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>
        <f t="shared" si="17"/>
        <v>3</v>
      </c>
      <c r="AQ194" s="100">
        <f>AP194/AP190</f>
        <v>0.6</v>
      </c>
    </row>
    <row r="195" spans="1:43" ht="15.75" x14ac:dyDescent="0.25">
      <c r="A195" s="12" t="s">
        <v>110</v>
      </c>
      <c r="B195" s="12"/>
      <c r="C195" s="12"/>
      <c r="D195" s="10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>
        <f t="shared" si="17"/>
        <v>0</v>
      </c>
      <c r="AQ195" s="100">
        <f>AP195/AP190</f>
        <v>0</v>
      </c>
    </row>
    <row r="196" spans="1:43" ht="15.75" x14ac:dyDescent="0.25">
      <c r="A196" s="12" t="s">
        <v>107</v>
      </c>
      <c r="B196" s="12"/>
      <c r="C196" s="12"/>
      <c r="D196" s="10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>
        <f t="shared" si="17"/>
        <v>0</v>
      </c>
      <c r="AQ196" s="100">
        <f>AP196/AP190</f>
        <v>0</v>
      </c>
    </row>
    <row r="197" spans="1:43" ht="15.75" x14ac:dyDescent="0.25">
      <c r="A197" s="12" t="s">
        <v>108</v>
      </c>
      <c r="B197" s="12"/>
      <c r="C197" s="12"/>
      <c r="D197" s="10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>
        <f t="shared" si="17"/>
        <v>0</v>
      </c>
      <c r="AQ197" s="100">
        <f>AP197/AP190</f>
        <v>0</v>
      </c>
    </row>
    <row r="198" spans="1:43" ht="31.5" x14ac:dyDescent="0.25">
      <c r="A198" s="12" t="s">
        <v>109</v>
      </c>
      <c r="B198" s="12"/>
      <c r="C198" s="12"/>
      <c r="D198" s="10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>
        <f t="shared" si="17"/>
        <v>0</v>
      </c>
      <c r="AQ198" s="100">
        <f>AP198/AP190</f>
        <v>0</v>
      </c>
    </row>
    <row r="199" spans="1:43" ht="63" x14ac:dyDescent="0.25">
      <c r="A199" s="73" t="s">
        <v>341</v>
      </c>
      <c r="B199" s="21"/>
      <c r="C199" s="2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>
        <f>SUM(B202:AO206)</f>
        <v>20</v>
      </c>
      <c r="AQ199" s="100"/>
    </row>
    <row r="200" spans="1:43" ht="15.75" x14ac:dyDescent="0.25">
      <c r="A200" s="76" t="s">
        <v>343</v>
      </c>
      <c r="B200" s="21"/>
      <c r="C200" s="2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>
        <f>SUM(B202:AO206)</f>
        <v>20</v>
      </c>
      <c r="AQ200" s="100"/>
    </row>
    <row r="201" spans="1:43" x14ac:dyDescent="0.25">
      <c r="A201" s="65" t="s">
        <v>342</v>
      </c>
      <c r="B201" s="19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>
        <f>SUM(B202:AO206)</f>
        <v>20</v>
      </c>
      <c r="AQ201" s="100"/>
    </row>
    <row r="202" spans="1:43" ht="15.75" x14ac:dyDescent="0.25">
      <c r="A202" s="66">
        <v>2</v>
      </c>
      <c r="B202" s="12"/>
      <c r="C202" s="10">
        <v>1</v>
      </c>
      <c r="D202" s="3"/>
      <c r="E202" s="3">
        <v>1</v>
      </c>
      <c r="F202" s="3">
        <v>1</v>
      </c>
      <c r="G202" s="3">
        <v>1</v>
      </c>
      <c r="H202" s="3">
        <v>1</v>
      </c>
      <c r="I202" s="3">
        <v>1</v>
      </c>
      <c r="J202" s="3">
        <v>1</v>
      </c>
      <c r="K202" s="3">
        <v>1</v>
      </c>
      <c r="L202" s="3">
        <v>1</v>
      </c>
      <c r="M202" s="3">
        <v>1</v>
      </c>
      <c r="N202" s="3">
        <v>1</v>
      </c>
      <c r="O202" s="3">
        <v>1</v>
      </c>
      <c r="P202" s="3">
        <v>1</v>
      </c>
      <c r="Q202" s="3">
        <v>1</v>
      </c>
      <c r="R202" s="3"/>
      <c r="S202" s="3">
        <v>1</v>
      </c>
      <c r="T202" s="3">
        <v>1</v>
      </c>
      <c r="U202" s="3">
        <v>1</v>
      </c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>
        <f>SUM(B202:AO202)</f>
        <v>17</v>
      </c>
      <c r="AQ202" s="100">
        <f>AP202/AP201</f>
        <v>0.85</v>
      </c>
    </row>
    <row r="203" spans="1:43" ht="15.75" x14ac:dyDescent="0.25">
      <c r="A203" s="66" t="s">
        <v>345</v>
      </c>
      <c r="B203" s="12"/>
      <c r="C203" s="10"/>
      <c r="D203" s="3">
        <v>1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>
        <v>1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>
        <f>SUM(B203:AO203)</f>
        <v>2</v>
      </c>
      <c r="AQ203" s="100">
        <f>AP203/AP201</f>
        <v>0.1</v>
      </c>
    </row>
    <row r="204" spans="1:43" ht="15.75" x14ac:dyDescent="0.25">
      <c r="A204" s="66" t="s">
        <v>346</v>
      </c>
      <c r="B204" s="12"/>
      <c r="C204" s="10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>
        <f>SUM(B204:AO204)</f>
        <v>0</v>
      </c>
      <c r="AQ204" s="100">
        <f>AP204/AP201</f>
        <v>0</v>
      </c>
    </row>
    <row r="205" spans="1:43" ht="15.75" x14ac:dyDescent="0.25">
      <c r="A205" s="66" t="s">
        <v>347</v>
      </c>
      <c r="B205" s="12">
        <v>1</v>
      </c>
      <c r="C205" s="10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>
        <f>SUM(B205:AO205)</f>
        <v>1</v>
      </c>
      <c r="AQ205" s="100">
        <f>AP205/AP201</f>
        <v>0.05</v>
      </c>
    </row>
    <row r="206" spans="1:43" ht="15.75" x14ac:dyDescent="0.25">
      <c r="A206" s="66" t="s">
        <v>344</v>
      </c>
      <c r="B206" s="12"/>
      <c r="C206" s="10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>
        <f>SUM(B206:AO206)</f>
        <v>0</v>
      </c>
      <c r="AQ206" s="100">
        <f>AP206/AP201</f>
        <v>0</v>
      </c>
    </row>
    <row r="207" spans="1:43" ht="15.75" x14ac:dyDescent="0.25">
      <c r="A207" s="67" t="s">
        <v>348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>
        <f>SUM(B208:AO212)</f>
        <v>20</v>
      </c>
      <c r="AQ207" s="100"/>
    </row>
    <row r="208" spans="1:43" ht="15.75" x14ac:dyDescent="0.25">
      <c r="A208" s="66">
        <v>2</v>
      </c>
      <c r="B208" s="3">
        <v>1</v>
      </c>
      <c r="C208" s="3">
        <v>1</v>
      </c>
      <c r="D208" s="3">
        <v>1</v>
      </c>
      <c r="E208" s="3">
        <v>1</v>
      </c>
      <c r="F208" s="3">
        <v>1</v>
      </c>
      <c r="G208" s="3">
        <v>1</v>
      </c>
      <c r="H208" s="3">
        <v>1</v>
      </c>
      <c r="I208" s="3">
        <v>1</v>
      </c>
      <c r="J208" s="3">
        <v>1</v>
      </c>
      <c r="K208" s="3">
        <v>1</v>
      </c>
      <c r="L208" s="3">
        <v>1</v>
      </c>
      <c r="M208" s="3">
        <v>1</v>
      </c>
      <c r="N208" s="3">
        <v>1</v>
      </c>
      <c r="O208" s="3">
        <v>1</v>
      </c>
      <c r="P208" s="3">
        <v>1</v>
      </c>
      <c r="Q208" s="3">
        <v>1</v>
      </c>
      <c r="R208" s="3">
        <v>1</v>
      </c>
      <c r="S208" s="3">
        <v>1</v>
      </c>
      <c r="T208" s="3">
        <v>1</v>
      </c>
      <c r="U208" s="3">
        <v>1</v>
      </c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>
        <f>SUM(L208:AO208)</f>
        <v>10</v>
      </c>
      <c r="AQ208" s="100">
        <f>AP208/AP207</f>
        <v>0.5</v>
      </c>
    </row>
    <row r="209" spans="1:43" ht="15.75" x14ac:dyDescent="0.25">
      <c r="A209" s="66" t="s">
        <v>345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>
        <f>SUM(B209:AO209)</f>
        <v>0</v>
      </c>
      <c r="AQ209" s="100">
        <f>AP209/AP207</f>
        <v>0</v>
      </c>
    </row>
    <row r="210" spans="1:43" ht="15.75" x14ac:dyDescent="0.25">
      <c r="A210" s="66" t="s">
        <v>346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>
        <f>SUM(B210:AO210)</f>
        <v>0</v>
      </c>
      <c r="AQ210" s="100">
        <f>AP210/AP207</f>
        <v>0</v>
      </c>
    </row>
    <row r="211" spans="1:43" ht="15.75" x14ac:dyDescent="0.25">
      <c r="A211" s="66" t="s">
        <v>347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>
        <f>SUM(B211:AO211)</f>
        <v>0</v>
      </c>
      <c r="AQ211" s="100">
        <f>AP211/AP207</f>
        <v>0</v>
      </c>
    </row>
    <row r="212" spans="1:43" ht="15.75" x14ac:dyDescent="0.25">
      <c r="A212" s="66" t="s">
        <v>344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>
        <f>SUM(B212:AO212)</f>
        <v>0</v>
      </c>
      <c r="AQ212" s="100">
        <f>AP212/AP207</f>
        <v>0</v>
      </c>
    </row>
    <row r="213" spans="1:43" ht="15.75" x14ac:dyDescent="0.25">
      <c r="A213" s="94" t="s">
        <v>386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>
        <f>SUM(B214:AO218)</f>
        <v>20</v>
      </c>
      <c r="AQ213" s="100"/>
    </row>
    <row r="214" spans="1:43" ht="15.75" x14ac:dyDescent="0.25">
      <c r="A214" s="66">
        <v>2</v>
      </c>
      <c r="B214" s="3">
        <v>1</v>
      </c>
      <c r="C214" s="3">
        <v>1</v>
      </c>
      <c r="D214" s="3">
        <v>1</v>
      </c>
      <c r="E214" s="3">
        <v>1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>
        <f>SUM(B214:AO214)</f>
        <v>20</v>
      </c>
      <c r="AQ214" s="100">
        <f>AP214/AP213</f>
        <v>1</v>
      </c>
    </row>
    <row r="215" spans="1:43" ht="15.75" x14ac:dyDescent="0.25">
      <c r="A215" s="66" t="s">
        <v>345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>
        <f>SUM(B215:AO215)</f>
        <v>0</v>
      </c>
      <c r="AQ215" s="100">
        <f>AP215/AP213</f>
        <v>0</v>
      </c>
    </row>
    <row r="216" spans="1:43" ht="15.75" x14ac:dyDescent="0.25">
      <c r="A216" s="66" t="s">
        <v>346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>
        <f>SUM(B216:AO216)</f>
        <v>0</v>
      </c>
      <c r="AQ216" s="100">
        <f>AP216/AP213</f>
        <v>0</v>
      </c>
    </row>
    <row r="217" spans="1:43" ht="15.75" x14ac:dyDescent="0.25">
      <c r="A217" s="66" t="s">
        <v>347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>
        <f>SUM(B217:AO217)</f>
        <v>0</v>
      </c>
      <c r="AQ217" s="100">
        <f>AP217/AP213</f>
        <v>0</v>
      </c>
    </row>
    <row r="218" spans="1:43" ht="15.75" x14ac:dyDescent="0.25">
      <c r="A218" s="66" t="s">
        <v>344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>
        <f>SUM(B218:AO218)</f>
        <v>0</v>
      </c>
      <c r="AQ218" s="100">
        <f>AP218/AP213</f>
        <v>0</v>
      </c>
    </row>
    <row r="219" spans="1:43" ht="18" customHeight="1" x14ac:dyDescent="0.25">
      <c r="A219" s="18" t="s">
        <v>349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>
        <f>SUM(B220:AO224)</f>
        <v>20</v>
      </c>
      <c r="AQ219" s="100"/>
    </row>
    <row r="220" spans="1:43" ht="15.75" x14ac:dyDescent="0.25">
      <c r="A220" s="66">
        <v>2</v>
      </c>
      <c r="B220" s="3">
        <v>1</v>
      </c>
      <c r="C220" s="3">
        <v>1</v>
      </c>
      <c r="D220" s="3">
        <v>1</v>
      </c>
      <c r="E220" s="3">
        <v>1</v>
      </c>
      <c r="F220" s="3">
        <v>1</v>
      </c>
      <c r="G220" s="3">
        <v>1</v>
      </c>
      <c r="H220" s="3">
        <v>1</v>
      </c>
      <c r="I220" s="3">
        <v>1</v>
      </c>
      <c r="J220" s="3">
        <v>1</v>
      </c>
      <c r="K220" s="3">
        <v>1</v>
      </c>
      <c r="L220" s="3">
        <v>1</v>
      </c>
      <c r="M220" s="3">
        <v>1</v>
      </c>
      <c r="N220" s="3">
        <v>1</v>
      </c>
      <c r="O220" s="3">
        <v>1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>
        <f>SUM(B220:AO220)</f>
        <v>20</v>
      </c>
      <c r="AQ220" s="100">
        <f>AP220/AP219</f>
        <v>1</v>
      </c>
    </row>
    <row r="221" spans="1:43" ht="15.75" x14ac:dyDescent="0.25">
      <c r="A221" s="66" t="s">
        <v>345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>
        <f>SUM(B221:AO221)</f>
        <v>0</v>
      </c>
      <c r="AQ221" s="100">
        <f>AP221/AP219</f>
        <v>0</v>
      </c>
    </row>
    <row r="222" spans="1:43" ht="15.75" x14ac:dyDescent="0.25">
      <c r="A222" s="66" t="s">
        <v>346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>
        <f>SUM(B222:AO222)</f>
        <v>0</v>
      </c>
      <c r="AQ222" s="100">
        <f>AP222/AP219</f>
        <v>0</v>
      </c>
    </row>
    <row r="223" spans="1:43" ht="15.75" x14ac:dyDescent="0.25">
      <c r="A223" s="66" t="s">
        <v>347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>
        <f>SUM(B223:AO223)</f>
        <v>0</v>
      </c>
      <c r="AQ223" s="100">
        <f>AP223/AP219</f>
        <v>0</v>
      </c>
    </row>
    <row r="224" spans="1:43" ht="15.75" x14ac:dyDescent="0.25">
      <c r="A224" s="66" t="s">
        <v>344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>
        <f>SUM(B224:AO224)</f>
        <v>0</v>
      </c>
      <c r="AQ224" s="100">
        <f>AP224/AP219</f>
        <v>0</v>
      </c>
    </row>
    <row r="225" spans="1:43" ht="15.75" x14ac:dyDescent="0.25">
      <c r="A225" s="18" t="s">
        <v>350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>
        <f>SUM(B226:AO230)</f>
        <v>20</v>
      </c>
      <c r="AQ225" s="100"/>
    </row>
    <row r="226" spans="1:43" ht="15.75" x14ac:dyDescent="0.25">
      <c r="A226" s="66">
        <v>2</v>
      </c>
      <c r="B226" s="3"/>
      <c r="C226" s="3">
        <v>1</v>
      </c>
      <c r="D226" s="3">
        <v>1</v>
      </c>
      <c r="E226" s="3">
        <v>1</v>
      </c>
      <c r="F226" s="3">
        <v>1</v>
      </c>
      <c r="G226" s="3">
        <v>1</v>
      </c>
      <c r="H226" s="3">
        <v>1</v>
      </c>
      <c r="I226" s="3">
        <v>1</v>
      </c>
      <c r="J226" s="3">
        <v>1</v>
      </c>
      <c r="K226" s="3">
        <v>1</v>
      </c>
      <c r="L226" s="3">
        <v>1</v>
      </c>
      <c r="M226" s="3">
        <v>1</v>
      </c>
      <c r="N226" s="3">
        <v>1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>
        <f>SUM(B226:AO226)</f>
        <v>19</v>
      </c>
      <c r="AQ226" s="100">
        <f>AP226/AP225</f>
        <v>0.95</v>
      </c>
    </row>
    <row r="227" spans="1:43" ht="15.75" x14ac:dyDescent="0.25">
      <c r="A227" s="66" t="s">
        <v>345</v>
      </c>
      <c r="B227" s="3">
        <v>1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>
        <f>SUM(B227:AO227)</f>
        <v>1</v>
      </c>
      <c r="AQ227" s="100">
        <f>AP227/AP225</f>
        <v>0.05</v>
      </c>
    </row>
    <row r="228" spans="1:43" ht="15.75" x14ac:dyDescent="0.25">
      <c r="A228" s="66" t="s">
        <v>346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>
        <f>SUM(B228:AO228)</f>
        <v>0</v>
      </c>
      <c r="AQ228" s="100">
        <f>AP228/AP225</f>
        <v>0</v>
      </c>
    </row>
    <row r="229" spans="1:43" ht="15.75" x14ac:dyDescent="0.25">
      <c r="A229" s="66" t="s">
        <v>347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>
        <f>SUM(B229:AO229)</f>
        <v>0</v>
      </c>
      <c r="AQ229" s="100">
        <f>AP229/AP225</f>
        <v>0</v>
      </c>
    </row>
    <row r="230" spans="1:43" ht="15.75" x14ac:dyDescent="0.25">
      <c r="A230" s="66" t="s">
        <v>344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>
        <f>SUM(B230:AO230)</f>
        <v>0</v>
      </c>
      <c r="AQ230" s="100">
        <f>AP230/AP225</f>
        <v>0</v>
      </c>
    </row>
    <row r="231" spans="1:43" ht="15.75" x14ac:dyDescent="0.25">
      <c r="A231" s="76" t="s">
        <v>351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100"/>
    </row>
    <row r="232" spans="1:43" x14ac:dyDescent="0.25">
      <c r="A232" s="65" t="s">
        <v>342</v>
      </c>
      <c r="B232" s="19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>
        <f>SUM(B233:AO237)</f>
        <v>20</v>
      </c>
      <c r="AQ232" s="100"/>
    </row>
    <row r="233" spans="1:43" ht="15.75" x14ac:dyDescent="0.25">
      <c r="A233" s="12" t="s">
        <v>352</v>
      </c>
      <c r="B233" s="12"/>
      <c r="C233" s="10">
        <v>1</v>
      </c>
      <c r="D233" s="3">
        <v>1</v>
      </c>
      <c r="E233" s="3"/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/>
      <c r="P233" s="3">
        <v>1</v>
      </c>
      <c r="Q233" s="3">
        <v>1</v>
      </c>
      <c r="R233" s="3"/>
      <c r="S233" s="3">
        <v>1</v>
      </c>
      <c r="T233" s="3">
        <v>1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>
        <f>SUM(B233:AO233)</f>
        <v>15</v>
      </c>
      <c r="AQ233" s="100">
        <f>AP233/AP232</f>
        <v>0.75</v>
      </c>
    </row>
    <row r="234" spans="1:43" ht="15.75" x14ac:dyDescent="0.25">
      <c r="A234" s="12" t="s">
        <v>353</v>
      </c>
      <c r="B234" s="12"/>
      <c r="C234" s="10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>
        <v>1</v>
      </c>
      <c r="S234" s="3"/>
      <c r="T234" s="3"/>
      <c r="U234" s="3">
        <v>1</v>
      </c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>
        <f>SUM(B234:AO234)</f>
        <v>2</v>
      </c>
      <c r="AQ234" s="100">
        <f>AP234/AP232</f>
        <v>0.1</v>
      </c>
    </row>
    <row r="235" spans="1:43" ht="15.75" x14ac:dyDescent="0.25">
      <c r="A235" s="12" t="s">
        <v>354</v>
      </c>
      <c r="B235" s="12">
        <v>1</v>
      </c>
      <c r="C235" s="10"/>
      <c r="D235" s="3"/>
      <c r="E235" s="3">
        <v>1</v>
      </c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>
        <f>SUM(B235:AO235)</f>
        <v>2</v>
      </c>
      <c r="AQ235" s="100">
        <f>AP235/AP232</f>
        <v>0.1</v>
      </c>
    </row>
    <row r="236" spans="1:43" ht="15.75" x14ac:dyDescent="0.25">
      <c r="A236" s="12" t="s">
        <v>355</v>
      </c>
      <c r="B236" s="12"/>
      <c r="C236" s="10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>
        <v>1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>
        <f>SUM(B236:AO236)</f>
        <v>1</v>
      </c>
      <c r="AQ236" s="100">
        <f>AP236/AP232</f>
        <v>0.05</v>
      </c>
    </row>
    <row r="237" spans="1:43" ht="15.75" x14ac:dyDescent="0.25">
      <c r="A237" s="12" t="s">
        <v>356</v>
      </c>
      <c r="B237" s="12"/>
      <c r="C237" s="10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>
        <f>SUM(B237:AO237)</f>
        <v>0</v>
      </c>
      <c r="AQ237" s="100">
        <f>AP237/AP232</f>
        <v>0</v>
      </c>
    </row>
    <row r="238" spans="1:43" ht="15.75" x14ac:dyDescent="0.25">
      <c r="A238" s="94" t="s">
        <v>386</v>
      </c>
      <c r="B238" s="95"/>
      <c r="C238" s="10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>
        <f>SUM(B239:AO243)</f>
        <v>20</v>
      </c>
      <c r="AQ238" s="100"/>
    </row>
    <row r="239" spans="1:43" ht="15.75" x14ac:dyDescent="0.25">
      <c r="A239" s="12" t="s">
        <v>352</v>
      </c>
      <c r="B239" s="95">
        <v>1</v>
      </c>
      <c r="C239" s="10">
        <v>1</v>
      </c>
      <c r="D239" s="3">
        <v>1</v>
      </c>
      <c r="E239" s="3">
        <v>1</v>
      </c>
      <c r="F239" s="3">
        <v>1</v>
      </c>
      <c r="G239" s="3">
        <v>1</v>
      </c>
      <c r="H239" s="3">
        <v>1</v>
      </c>
      <c r="I239" s="3">
        <v>1</v>
      </c>
      <c r="J239" s="3">
        <v>1</v>
      </c>
      <c r="K239" s="3">
        <v>1</v>
      </c>
      <c r="L239" s="3">
        <v>1</v>
      </c>
      <c r="M239" s="3">
        <v>1</v>
      </c>
      <c r="N239" s="3">
        <v>1</v>
      </c>
      <c r="O239" s="3">
        <v>1</v>
      </c>
      <c r="P239" s="3">
        <v>1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>
        <f>SUM(B239:AO239)</f>
        <v>20</v>
      </c>
      <c r="AQ239" s="100">
        <f>AP239/AP238</f>
        <v>1</v>
      </c>
    </row>
    <row r="240" spans="1:43" ht="15.75" x14ac:dyDescent="0.25">
      <c r="A240" s="12" t="s">
        <v>353</v>
      </c>
      <c r="B240" s="95"/>
      <c r="C240" s="10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>
        <f>SUM(B240:AO240)</f>
        <v>0</v>
      </c>
      <c r="AQ240" s="100">
        <f>AP240/AP238</f>
        <v>0</v>
      </c>
    </row>
    <row r="241" spans="1:43" ht="15.75" x14ac:dyDescent="0.25">
      <c r="A241" s="12" t="s">
        <v>354</v>
      </c>
      <c r="B241" s="95"/>
      <c r="C241" s="10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>
        <f>SUM(B241:AO241)</f>
        <v>0</v>
      </c>
      <c r="AQ241" s="100">
        <f>AP241/AP238</f>
        <v>0</v>
      </c>
    </row>
    <row r="242" spans="1:43" ht="15.75" x14ac:dyDescent="0.25">
      <c r="A242" s="12" t="s">
        <v>355</v>
      </c>
      <c r="B242" s="95"/>
      <c r="C242" s="10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>
        <f>SUM(B242:AO242)</f>
        <v>0</v>
      </c>
      <c r="AQ242" s="100">
        <f>AP242/AP238</f>
        <v>0</v>
      </c>
    </row>
    <row r="243" spans="1:43" ht="15.75" x14ac:dyDescent="0.25">
      <c r="A243" s="12" t="s">
        <v>356</v>
      </c>
      <c r="B243" s="95"/>
      <c r="C243" s="10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>
        <f>SUM(B243:AO243)</f>
        <v>0</v>
      </c>
      <c r="AQ243" s="100">
        <f>AP243/AP238</f>
        <v>0</v>
      </c>
    </row>
    <row r="244" spans="1:43" ht="15.75" x14ac:dyDescent="0.25">
      <c r="A244" s="67" t="s">
        <v>348</v>
      </c>
      <c r="B244" s="2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>
        <f>SUM(B245:AO249)</f>
        <v>20</v>
      </c>
      <c r="AQ244" s="100"/>
    </row>
    <row r="245" spans="1:43" ht="15.75" x14ac:dyDescent="0.25">
      <c r="A245" s="12" t="s">
        <v>352</v>
      </c>
      <c r="B245" s="3">
        <v>1</v>
      </c>
      <c r="C245" s="3">
        <v>1</v>
      </c>
      <c r="D245" s="3">
        <v>1</v>
      </c>
      <c r="E245" s="3">
        <v>1</v>
      </c>
      <c r="F245" s="3">
        <v>1</v>
      </c>
      <c r="G245" s="3">
        <v>1</v>
      </c>
      <c r="H245" s="3">
        <v>1</v>
      </c>
      <c r="I245" s="3">
        <v>1</v>
      </c>
      <c r="J245" s="3">
        <v>1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>
        <f>SUM(B245:AO245)</f>
        <v>20</v>
      </c>
      <c r="AQ245" s="100">
        <f>AP245/AP244</f>
        <v>1</v>
      </c>
    </row>
    <row r="246" spans="1:43" ht="15.75" x14ac:dyDescent="0.25">
      <c r="A246" s="12" t="s">
        <v>353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>
        <f>SUM(B246:AO246)</f>
        <v>0</v>
      </c>
      <c r="AQ246" s="100">
        <f>AP246/AP245</f>
        <v>0</v>
      </c>
    </row>
    <row r="247" spans="1:43" ht="15.75" x14ac:dyDescent="0.25">
      <c r="A247" s="12" t="s">
        <v>354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>
        <f>SUM(B247:AO247)</f>
        <v>0</v>
      </c>
      <c r="AQ247" s="100">
        <f>AP247/AP244</f>
        <v>0</v>
      </c>
    </row>
    <row r="248" spans="1:43" ht="15.75" x14ac:dyDescent="0.25">
      <c r="A248" s="12" t="s">
        <v>355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>
        <f>SUM(B248:AO248)</f>
        <v>0</v>
      </c>
      <c r="AQ248" s="100">
        <f>AP248/AP244</f>
        <v>0</v>
      </c>
    </row>
    <row r="249" spans="1:43" ht="15.75" x14ac:dyDescent="0.25">
      <c r="A249" s="12" t="s">
        <v>356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>
        <f>SUM(B249:AO249)</f>
        <v>0</v>
      </c>
      <c r="AQ249" s="100">
        <f>AP249/AP244</f>
        <v>0</v>
      </c>
    </row>
    <row r="250" spans="1:43" ht="15.75" x14ac:dyDescent="0.25">
      <c r="A250" s="18" t="s">
        <v>349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>
        <f>SUM(B251:AO255)</f>
        <v>20</v>
      </c>
      <c r="AQ250" s="100"/>
    </row>
    <row r="251" spans="1:43" ht="15.75" x14ac:dyDescent="0.25">
      <c r="A251" s="12" t="s">
        <v>352</v>
      </c>
      <c r="B251" s="3">
        <v>1</v>
      </c>
      <c r="C251" s="3">
        <v>1</v>
      </c>
      <c r="D251" s="3">
        <v>1</v>
      </c>
      <c r="E251" s="3">
        <v>1</v>
      </c>
      <c r="F251" s="3">
        <v>1</v>
      </c>
      <c r="G251" s="3">
        <v>1</v>
      </c>
      <c r="H251" s="3">
        <v>1</v>
      </c>
      <c r="I251" s="3">
        <v>1</v>
      </c>
      <c r="J251" s="3">
        <v>1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>
        <f>SUM(B251:AO251)</f>
        <v>20</v>
      </c>
      <c r="AQ251" s="100">
        <f>AP251/AP250</f>
        <v>1</v>
      </c>
    </row>
    <row r="252" spans="1:43" ht="15.75" x14ac:dyDescent="0.25">
      <c r="A252" s="12" t="s">
        <v>353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>
        <f>SUM(B252:AO252)</f>
        <v>0</v>
      </c>
      <c r="AQ252" s="100">
        <f>AP252/AP250</f>
        <v>0</v>
      </c>
    </row>
    <row r="253" spans="1:43" ht="15.75" x14ac:dyDescent="0.25">
      <c r="A253" s="12" t="s">
        <v>354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>
        <f>SUM(B253:AO253)</f>
        <v>0</v>
      </c>
      <c r="AQ253" s="100">
        <f>AP253/AP250</f>
        <v>0</v>
      </c>
    </row>
    <row r="254" spans="1:43" ht="15.75" x14ac:dyDescent="0.25">
      <c r="A254" s="12" t="s">
        <v>355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>
        <f>SUM(B254:AO254)</f>
        <v>0</v>
      </c>
      <c r="AQ254" s="100">
        <f>AP254/AP250</f>
        <v>0</v>
      </c>
    </row>
    <row r="255" spans="1:43" ht="15.75" x14ac:dyDescent="0.25">
      <c r="A255" s="12" t="s">
        <v>356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>
        <f>SUM(B255:AO255)</f>
        <v>0</v>
      </c>
      <c r="AQ255" s="100">
        <f>AP255/AP250</f>
        <v>0</v>
      </c>
    </row>
    <row r="256" spans="1:43" ht="15.75" x14ac:dyDescent="0.25">
      <c r="A256" s="18" t="s">
        <v>350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>
        <f>SUM(B257:AO261)</f>
        <v>20</v>
      </c>
      <c r="AQ256" s="100"/>
    </row>
    <row r="257" spans="1:43" ht="15.75" x14ac:dyDescent="0.25">
      <c r="A257" s="12" t="s">
        <v>352</v>
      </c>
      <c r="B257" s="3">
        <v>1</v>
      </c>
      <c r="C257" s="3">
        <v>1</v>
      </c>
      <c r="D257" s="3">
        <v>1</v>
      </c>
      <c r="E257" s="3">
        <v>1</v>
      </c>
      <c r="F257" s="3">
        <v>1</v>
      </c>
      <c r="G257" s="3">
        <v>1</v>
      </c>
      <c r="H257" s="3">
        <v>1</v>
      </c>
      <c r="I257" s="3">
        <v>1</v>
      </c>
      <c r="J257" s="3">
        <v>1</v>
      </c>
      <c r="K257" s="3">
        <v>1</v>
      </c>
      <c r="L257" s="3">
        <v>1</v>
      </c>
      <c r="M257" s="3">
        <v>1</v>
      </c>
      <c r="N257" s="3">
        <v>1</v>
      </c>
      <c r="O257" s="3"/>
      <c r="P257" s="3"/>
      <c r="Q257" s="3">
        <v>1</v>
      </c>
      <c r="R257" s="3">
        <v>1</v>
      </c>
      <c r="S257" s="3">
        <v>1</v>
      </c>
      <c r="T257" s="3">
        <v>1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>
        <f>SUM(B257:AO257)</f>
        <v>17</v>
      </c>
      <c r="AQ257" s="100">
        <f>AP257/AP256</f>
        <v>0.85</v>
      </c>
    </row>
    <row r="258" spans="1:43" ht="15.75" x14ac:dyDescent="0.25">
      <c r="A258" s="12" t="s">
        <v>353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>
        <v>1</v>
      </c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>
        <f>SUM(B258:AO258)</f>
        <v>1</v>
      </c>
      <c r="AQ258" s="100">
        <f>AP258/AP256</f>
        <v>0.05</v>
      </c>
    </row>
    <row r="259" spans="1:43" ht="15.75" x14ac:dyDescent="0.25">
      <c r="A259" s="12" t="s">
        <v>354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>
        <v>1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>
        <f>SUM(B259:AO259)</f>
        <v>1</v>
      </c>
      <c r="AQ259" s="100">
        <f>AP259/AP256</f>
        <v>0.05</v>
      </c>
    </row>
    <row r="260" spans="1:43" ht="15.75" x14ac:dyDescent="0.25">
      <c r="A260" s="12" t="s">
        <v>355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>
        <f>SUM(B260:AO260)</f>
        <v>0</v>
      </c>
      <c r="AQ260" s="100">
        <f>AP260/AP256</f>
        <v>0</v>
      </c>
    </row>
    <row r="261" spans="1:43" ht="15.75" x14ac:dyDescent="0.25">
      <c r="A261" s="12" t="s">
        <v>356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>
        <v>1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>
        <f>SUM(B261:AO261)</f>
        <v>1</v>
      </c>
      <c r="AQ261" s="100">
        <f>AP261/AP256</f>
        <v>0.05</v>
      </c>
    </row>
    <row r="262" spans="1:43" ht="60.75" customHeight="1" x14ac:dyDescent="0.25">
      <c r="A262" s="75" t="s">
        <v>357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>
        <f>SUM(L262:AO262)</f>
        <v>0</v>
      </c>
      <c r="AQ262" s="100"/>
    </row>
    <row r="263" spans="1:43" x14ac:dyDescent="0.25">
      <c r="A263" s="77" t="s">
        <v>358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>
        <f>SUM(L263:AO263)</f>
        <v>0</v>
      </c>
      <c r="AQ263" s="100"/>
    </row>
    <row r="264" spans="1:43" ht="15.75" x14ac:dyDescent="0.25">
      <c r="A264" s="17" t="s">
        <v>96</v>
      </c>
      <c r="B264" s="10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>
        <f>SUM(B265:AO267)</f>
        <v>20</v>
      </c>
      <c r="AQ264" s="100"/>
    </row>
    <row r="265" spans="1:43" ht="16.5" customHeight="1" x14ac:dyDescent="0.25">
      <c r="A265" s="68" t="s">
        <v>362</v>
      </c>
      <c r="B265" s="10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>
        <f>SUM(B265:AO265)</f>
        <v>0</v>
      </c>
      <c r="AQ265" s="100">
        <f>AP265/AP264</f>
        <v>0</v>
      </c>
    </row>
    <row r="266" spans="1:43" x14ac:dyDescent="0.25">
      <c r="A266" s="68" t="s">
        <v>361</v>
      </c>
      <c r="B266" s="10"/>
      <c r="C266" s="3">
        <v>1</v>
      </c>
      <c r="D266" s="3">
        <v>1</v>
      </c>
      <c r="E266" s="3">
        <v>1</v>
      </c>
      <c r="F266" s="3">
        <v>1</v>
      </c>
      <c r="G266" s="3">
        <v>1</v>
      </c>
      <c r="H266" s="3">
        <v>1</v>
      </c>
      <c r="I266" s="3">
        <v>1</v>
      </c>
      <c r="J266" s="3"/>
      <c r="K266" s="3">
        <v>1</v>
      </c>
      <c r="L266" s="3"/>
      <c r="M266" s="3"/>
      <c r="N266" s="3">
        <v>1</v>
      </c>
      <c r="O266" s="3"/>
      <c r="P266" s="3"/>
      <c r="Q266" s="3"/>
      <c r="R266" s="3">
        <v>1</v>
      </c>
      <c r="S266" s="3"/>
      <c r="T266" s="3"/>
      <c r="U266" s="3">
        <v>1</v>
      </c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>
        <f>SUM(B266:AO266)</f>
        <v>11</v>
      </c>
      <c r="AQ266" s="100">
        <f>AP266/AP264</f>
        <v>0.55000000000000004</v>
      </c>
    </row>
    <row r="267" spans="1:43" x14ac:dyDescent="0.25">
      <c r="A267" s="60" t="s">
        <v>360</v>
      </c>
      <c r="B267" s="10">
        <v>1</v>
      </c>
      <c r="C267" s="3"/>
      <c r="D267" s="3"/>
      <c r="E267" s="3"/>
      <c r="F267" s="3"/>
      <c r="G267" s="3"/>
      <c r="H267" s="3"/>
      <c r="I267" s="3"/>
      <c r="J267" s="3">
        <v>1</v>
      </c>
      <c r="K267" s="3"/>
      <c r="L267" s="3">
        <v>1</v>
      </c>
      <c r="M267" s="3">
        <v>1</v>
      </c>
      <c r="N267" s="3"/>
      <c r="O267" s="3">
        <v>1</v>
      </c>
      <c r="P267" s="3">
        <v>1</v>
      </c>
      <c r="Q267" s="3">
        <v>1</v>
      </c>
      <c r="R267" s="3"/>
      <c r="S267" s="3">
        <v>1</v>
      </c>
      <c r="T267" s="3">
        <v>1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>
        <f>SUM(B267:AO267)</f>
        <v>9</v>
      </c>
      <c r="AQ267" s="100">
        <f>AP267/AP264</f>
        <v>0.45</v>
      </c>
    </row>
    <row r="268" spans="1:43" ht="15.75" x14ac:dyDescent="0.25">
      <c r="A268" s="17" t="s">
        <v>97</v>
      </c>
      <c r="B268" s="10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>
        <f>SUM(B269:AO271)</f>
        <v>20</v>
      </c>
      <c r="AQ268" s="100"/>
    </row>
    <row r="269" spans="1:43" x14ac:dyDescent="0.25">
      <c r="A269" s="68" t="s">
        <v>362</v>
      </c>
      <c r="B269" s="10"/>
      <c r="C269" s="3"/>
      <c r="D269" s="3"/>
      <c r="E269" s="3"/>
      <c r="F269" s="3"/>
      <c r="G269" s="3"/>
      <c r="H269" s="3"/>
      <c r="I269" s="3"/>
      <c r="J269" s="3"/>
      <c r="K269" s="3">
        <v>1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>
        <f>SUM(B269:AO269)</f>
        <v>1</v>
      </c>
      <c r="AQ269" s="100">
        <f>AP269/AP268</f>
        <v>0.05</v>
      </c>
    </row>
    <row r="270" spans="1:43" x14ac:dyDescent="0.25">
      <c r="A270" s="68" t="s">
        <v>361</v>
      </c>
      <c r="B270" s="10"/>
      <c r="C270" s="3">
        <v>1</v>
      </c>
      <c r="D270" s="3">
        <v>1</v>
      </c>
      <c r="E270" s="3">
        <v>1</v>
      </c>
      <c r="F270" s="3">
        <v>1</v>
      </c>
      <c r="G270" s="3">
        <v>1</v>
      </c>
      <c r="H270" s="3">
        <v>1</v>
      </c>
      <c r="I270" s="3">
        <v>1</v>
      </c>
      <c r="J270" s="3"/>
      <c r="K270" s="3"/>
      <c r="L270" s="3"/>
      <c r="M270" s="3"/>
      <c r="N270" s="3">
        <v>1</v>
      </c>
      <c r="O270" s="3"/>
      <c r="P270" s="3">
        <v>1</v>
      </c>
      <c r="Q270" s="3"/>
      <c r="R270" s="3">
        <v>1</v>
      </c>
      <c r="S270" s="3">
        <v>1</v>
      </c>
      <c r="T270" s="3"/>
      <c r="U270" s="3">
        <v>1</v>
      </c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>
        <f>SUM(B270:AO270)</f>
        <v>12</v>
      </c>
      <c r="AQ270" s="100">
        <f>AP270/AP268</f>
        <v>0.6</v>
      </c>
    </row>
    <row r="271" spans="1:43" x14ac:dyDescent="0.25">
      <c r="A271" s="60" t="s">
        <v>360</v>
      </c>
      <c r="B271" s="10">
        <v>1</v>
      </c>
      <c r="C271" s="3"/>
      <c r="D271" s="3"/>
      <c r="E271" s="3"/>
      <c r="F271" s="3"/>
      <c r="G271" s="3"/>
      <c r="H271" s="3"/>
      <c r="I271" s="3"/>
      <c r="J271" s="3">
        <v>1</v>
      </c>
      <c r="K271" s="3"/>
      <c r="L271" s="3">
        <v>1</v>
      </c>
      <c r="M271" s="3">
        <v>1</v>
      </c>
      <c r="N271" s="3"/>
      <c r="O271" s="3">
        <v>1</v>
      </c>
      <c r="P271" s="3"/>
      <c r="Q271" s="3">
        <v>1</v>
      </c>
      <c r="R271" s="3"/>
      <c r="S271" s="3"/>
      <c r="T271" s="3">
        <v>1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>
        <f>SUM(B271:AO271)</f>
        <v>7</v>
      </c>
      <c r="AQ271" s="100">
        <f>AP271/AP268</f>
        <v>0.35</v>
      </c>
    </row>
    <row r="272" spans="1:43" ht="15.75" x14ac:dyDescent="0.25">
      <c r="A272" s="17" t="s">
        <v>98</v>
      </c>
      <c r="B272" s="10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>
        <f>SUM(B273:AO275)</f>
        <v>20</v>
      </c>
      <c r="AQ272" s="100"/>
    </row>
    <row r="273" spans="1:43" x14ac:dyDescent="0.25">
      <c r="A273" s="68" t="s">
        <v>362</v>
      </c>
      <c r="B273" s="10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>
        <f>SUM(B273:AO273)</f>
        <v>0</v>
      </c>
      <c r="AQ273" s="100">
        <f>AP273/AP272</f>
        <v>0</v>
      </c>
    </row>
    <row r="274" spans="1:43" x14ac:dyDescent="0.25">
      <c r="A274" s="68" t="s">
        <v>361</v>
      </c>
      <c r="B274" s="10"/>
      <c r="C274" s="3">
        <v>1</v>
      </c>
      <c r="D274" s="3">
        <v>1</v>
      </c>
      <c r="E274" s="3">
        <v>1</v>
      </c>
      <c r="F274" s="3">
        <v>1</v>
      </c>
      <c r="G274" s="3">
        <v>1</v>
      </c>
      <c r="H274" s="3">
        <v>1</v>
      </c>
      <c r="I274" s="3">
        <v>1</v>
      </c>
      <c r="J274" s="3"/>
      <c r="K274" s="3">
        <v>1</v>
      </c>
      <c r="L274" s="3">
        <v>1</v>
      </c>
      <c r="M274" s="3"/>
      <c r="N274" s="3">
        <v>1</v>
      </c>
      <c r="O274" s="3"/>
      <c r="P274" s="3"/>
      <c r="Q274" s="3"/>
      <c r="R274" s="3">
        <v>1</v>
      </c>
      <c r="S274" s="3"/>
      <c r="T274" s="3"/>
      <c r="U274" s="3">
        <v>1</v>
      </c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>
        <f>SUM(B274:AO274)</f>
        <v>12</v>
      </c>
      <c r="AQ274" s="100">
        <f>AP274/AP272</f>
        <v>0.6</v>
      </c>
    </row>
    <row r="275" spans="1:43" x14ac:dyDescent="0.25">
      <c r="A275" s="60" t="s">
        <v>360</v>
      </c>
      <c r="B275" s="10">
        <v>1</v>
      </c>
      <c r="C275" s="3"/>
      <c r="D275" s="3"/>
      <c r="E275" s="3"/>
      <c r="F275" s="3"/>
      <c r="G275" s="3"/>
      <c r="H275" s="3"/>
      <c r="I275" s="3"/>
      <c r="J275" s="3">
        <v>1</v>
      </c>
      <c r="K275" s="3"/>
      <c r="L275" s="3"/>
      <c r="M275" s="3">
        <v>1</v>
      </c>
      <c r="N275" s="3"/>
      <c r="O275" s="3">
        <v>1</v>
      </c>
      <c r="P275" s="3">
        <v>1</v>
      </c>
      <c r="Q275" s="3">
        <v>1</v>
      </c>
      <c r="R275" s="3"/>
      <c r="S275" s="3">
        <v>1</v>
      </c>
      <c r="T275" s="3">
        <v>1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>
        <f>SUM(B275:AO275)</f>
        <v>8</v>
      </c>
      <c r="AQ275" s="100">
        <f>AP275/AP272</f>
        <v>0.4</v>
      </c>
    </row>
    <row r="276" spans="1:43" ht="15.75" x14ac:dyDescent="0.25">
      <c r="A276" s="17" t="s">
        <v>359</v>
      </c>
      <c r="B276" s="10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>
        <f>SUM(B277:AO279)</f>
        <v>20</v>
      </c>
      <c r="AQ276" s="100"/>
    </row>
    <row r="277" spans="1:43" x14ac:dyDescent="0.25">
      <c r="A277" s="68" t="s">
        <v>362</v>
      </c>
      <c r="B277" s="3"/>
      <c r="C277" s="3"/>
      <c r="D277" s="3">
        <v>1</v>
      </c>
      <c r="E277" s="3"/>
      <c r="F277" s="3"/>
      <c r="G277" s="3"/>
      <c r="H277" s="3"/>
      <c r="I277" s="3"/>
      <c r="J277" s="3"/>
      <c r="K277" s="3">
        <v>1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>
        <f>SUM(B277:AO277)</f>
        <v>2</v>
      </c>
      <c r="AQ277" s="100">
        <f>AP277/AP276</f>
        <v>0.1</v>
      </c>
    </row>
    <row r="278" spans="1:43" x14ac:dyDescent="0.25">
      <c r="A278" s="68" t="s">
        <v>361</v>
      </c>
      <c r="B278" s="3"/>
      <c r="C278" s="3">
        <v>1</v>
      </c>
      <c r="D278" s="3"/>
      <c r="E278" s="3">
        <v>1</v>
      </c>
      <c r="F278" s="3">
        <v>1</v>
      </c>
      <c r="G278" s="3">
        <v>1</v>
      </c>
      <c r="H278" s="3">
        <v>1</v>
      </c>
      <c r="I278" s="3">
        <v>1</v>
      </c>
      <c r="J278" s="3"/>
      <c r="K278" s="3"/>
      <c r="L278" s="3"/>
      <c r="M278" s="3"/>
      <c r="N278" s="3">
        <v>1</v>
      </c>
      <c r="O278" s="3"/>
      <c r="P278" s="3"/>
      <c r="Q278" s="3"/>
      <c r="R278" s="3">
        <v>1</v>
      </c>
      <c r="S278" s="3"/>
      <c r="T278" s="3"/>
      <c r="U278" s="3">
        <v>1</v>
      </c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>
        <f>SUM(B278:AO278)</f>
        <v>9</v>
      </c>
      <c r="AQ278" s="100">
        <f>AP278/AP276</f>
        <v>0.45</v>
      </c>
    </row>
    <row r="279" spans="1:43" x14ac:dyDescent="0.25">
      <c r="A279" s="60" t="s">
        <v>360</v>
      </c>
      <c r="B279" s="3">
        <v>1</v>
      </c>
      <c r="C279" s="3"/>
      <c r="D279" s="3"/>
      <c r="E279" s="3"/>
      <c r="F279" s="3"/>
      <c r="G279" s="3"/>
      <c r="H279" s="3"/>
      <c r="I279" s="3"/>
      <c r="J279" s="3">
        <v>1</v>
      </c>
      <c r="K279" s="3"/>
      <c r="L279" s="3">
        <v>1</v>
      </c>
      <c r="M279" s="3">
        <v>1</v>
      </c>
      <c r="N279" s="3"/>
      <c r="O279" s="3">
        <v>1</v>
      </c>
      <c r="P279" s="3">
        <v>1</v>
      </c>
      <c r="Q279" s="3">
        <v>1</v>
      </c>
      <c r="R279" s="3"/>
      <c r="S279" s="3">
        <v>1</v>
      </c>
      <c r="T279" s="3">
        <v>1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>
        <f>SUM(B279:AO279)</f>
        <v>9</v>
      </c>
      <c r="AQ279" s="100">
        <f>AP279/AP276</f>
        <v>0.45</v>
      </c>
    </row>
    <row r="280" spans="1:43" x14ac:dyDescent="0.25">
      <c r="A280" s="78" t="s">
        <v>363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100"/>
    </row>
    <row r="281" spans="1:43" ht="15.75" x14ac:dyDescent="0.25">
      <c r="A281" s="17" t="s">
        <v>96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>
        <f>SUM(B282:AO284)</f>
        <v>20</v>
      </c>
      <c r="AQ281" s="100"/>
    </row>
    <row r="282" spans="1:43" x14ac:dyDescent="0.25">
      <c r="A282" s="68" t="s">
        <v>362</v>
      </c>
      <c r="B282" s="3"/>
      <c r="C282" s="3"/>
      <c r="D282" s="3"/>
      <c r="E282" s="3"/>
      <c r="F282" s="3"/>
      <c r="G282" s="3"/>
      <c r="H282" s="3"/>
      <c r="I282" s="3"/>
      <c r="J282" s="3"/>
      <c r="K282" s="3">
        <v>1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>
        <f>SUM(B282:AO282)</f>
        <v>1</v>
      </c>
      <c r="AQ282" s="100"/>
    </row>
    <row r="283" spans="1:43" x14ac:dyDescent="0.25">
      <c r="A283" s="68" t="s">
        <v>361</v>
      </c>
      <c r="B283" s="3"/>
      <c r="C283" s="3">
        <v>1</v>
      </c>
      <c r="D283" s="3"/>
      <c r="E283" s="3">
        <v>1</v>
      </c>
      <c r="F283" s="3">
        <v>1</v>
      </c>
      <c r="G283" s="3">
        <v>1</v>
      </c>
      <c r="H283" s="3">
        <v>1</v>
      </c>
      <c r="I283" s="3">
        <v>1</v>
      </c>
      <c r="J283" s="3"/>
      <c r="K283" s="3"/>
      <c r="L283" s="3"/>
      <c r="M283" s="3"/>
      <c r="N283" s="3">
        <v>1</v>
      </c>
      <c r="O283" s="3"/>
      <c r="P283" s="3"/>
      <c r="Q283" s="3"/>
      <c r="R283" s="3">
        <v>1</v>
      </c>
      <c r="S283" s="3"/>
      <c r="T283" s="3"/>
      <c r="U283" s="3">
        <v>1</v>
      </c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>
        <f>SUM(B283:AO283)</f>
        <v>9</v>
      </c>
      <c r="AQ283" s="100"/>
    </row>
    <row r="284" spans="1:43" x14ac:dyDescent="0.25">
      <c r="A284" s="60" t="s">
        <v>360</v>
      </c>
      <c r="B284" s="3">
        <v>1</v>
      </c>
      <c r="C284" s="3"/>
      <c r="D284" s="3">
        <v>1</v>
      </c>
      <c r="E284" s="3"/>
      <c r="F284" s="3"/>
      <c r="G284" s="3"/>
      <c r="H284" s="3"/>
      <c r="I284" s="3"/>
      <c r="J284" s="3">
        <v>1</v>
      </c>
      <c r="K284" s="3"/>
      <c r="L284" s="3">
        <v>1</v>
      </c>
      <c r="M284" s="3">
        <v>1</v>
      </c>
      <c r="N284" s="3"/>
      <c r="O284" s="3">
        <v>1</v>
      </c>
      <c r="P284" s="3">
        <v>1</v>
      </c>
      <c r="Q284" s="3">
        <v>1</v>
      </c>
      <c r="R284" s="3"/>
      <c r="S284" s="3">
        <v>1</v>
      </c>
      <c r="T284" s="3">
        <v>1</v>
      </c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>
        <f>SUM(B284:AO284)</f>
        <v>10</v>
      </c>
      <c r="AQ284" s="100"/>
    </row>
    <row r="285" spans="1:43" ht="15.75" x14ac:dyDescent="0.25">
      <c r="A285" s="17" t="s">
        <v>97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>
        <f>SUM(B286:AO288)</f>
        <v>20</v>
      </c>
      <c r="AQ285" s="100"/>
    </row>
    <row r="286" spans="1:43" x14ac:dyDescent="0.25">
      <c r="A286" s="68" t="s">
        <v>362</v>
      </c>
      <c r="B286" s="3"/>
      <c r="C286" s="3"/>
      <c r="D286" s="3"/>
      <c r="E286" s="3"/>
      <c r="F286" s="3"/>
      <c r="G286" s="3"/>
      <c r="H286" s="3"/>
      <c r="I286" s="3"/>
      <c r="J286" s="3"/>
      <c r="K286" s="3">
        <v>1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>
        <f>SUM(B286:AO286)</f>
        <v>1</v>
      </c>
      <c r="AQ286" s="100"/>
    </row>
    <row r="287" spans="1:43" x14ac:dyDescent="0.25">
      <c r="A287" s="68" t="s">
        <v>361</v>
      </c>
      <c r="B287" s="3"/>
      <c r="C287" s="3">
        <v>1</v>
      </c>
      <c r="D287" s="3"/>
      <c r="E287" s="3">
        <v>1</v>
      </c>
      <c r="F287" s="3">
        <v>1</v>
      </c>
      <c r="G287" s="3">
        <v>1</v>
      </c>
      <c r="H287" s="3">
        <v>1</v>
      </c>
      <c r="I287" s="3">
        <v>1</v>
      </c>
      <c r="J287" s="3"/>
      <c r="K287" s="3"/>
      <c r="L287" s="3"/>
      <c r="M287" s="3"/>
      <c r="N287" s="3">
        <v>1</v>
      </c>
      <c r="O287" s="3"/>
      <c r="P287" s="3">
        <v>1</v>
      </c>
      <c r="Q287" s="3"/>
      <c r="R287" s="3">
        <v>1</v>
      </c>
      <c r="S287" s="3">
        <v>1</v>
      </c>
      <c r="T287" s="3"/>
      <c r="U287" s="3">
        <v>1</v>
      </c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>
        <f>SUM(B287:AO287)</f>
        <v>11</v>
      </c>
      <c r="AQ287" s="100"/>
    </row>
    <row r="288" spans="1:43" x14ac:dyDescent="0.25">
      <c r="A288" s="60" t="s">
        <v>360</v>
      </c>
      <c r="B288" s="3">
        <v>1</v>
      </c>
      <c r="C288" s="3"/>
      <c r="D288" s="3">
        <v>1</v>
      </c>
      <c r="E288" s="3"/>
      <c r="F288" s="3"/>
      <c r="G288" s="3"/>
      <c r="H288" s="3"/>
      <c r="I288" s="3"/>
      <c r="J288" s="3">
        <v>1</v>
      </c>
      <c r="K288" s="3"/>
      <c r="L288" s="3">
        <v>1</v>
      </c>
      <c r="M288" s="3">
        <v>1</v>
      </c>
      <c r="N288" s="3"/>
      <c r="O288" s="3">
        <v>1</v>
      </c>
      <c r="P288" s="3"/>
      <c r="Q288" s="3">
        <v>1</v>
      </c>
      <c r="R288" s="3"/>
      <c r="S288" s="3"/>
      <c r="T288" s="3">
        <v>1</v>
      </c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>
        <f>SUM(B288:AO288)</f>
        <v>8</v>
      </c>
      <c r="AQ288" s="100"/>
    </row>
    <row r="289" spans="1:43" ht="15.75" x14ac:dyDescent="0.25">
      <c r="A289" s="17" t="s">
        <v>98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>
        <f>SUM(B290:AO292)</f>
        <v>20</v>
      </c>
      <c r="AQ289" s="100"/>
    </row>
    <row r="290" spans="1:43" x14ac:dyDescent="0.25">
      <c r="A290" s="68" t="s">
        <v>362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>
        <f>SUM(B290:AO290)</f>
        <v>0</v>
      </c>
      <c r="AQ290" s="100"/>
    </row>
    <row r="291" spans="1:43" x14ac:dyDescent="0.25">
      <c r="A291" s="68" t="s">
        <v>361</v>
      </c>
      <c r="B291" s="3"/>
      <c r="C291" s="3">
        <v>1</v>
      </c>
      <c r="D291" s="3"/>
      <c r="E291" s="3">
        <v>1</v>
      </c>
      <c r="F291" s="3">
        <v>1</v>
      </c>
      <c r="G291" s="3">
        <v>1</v>
      </c>
      <c r="H291" s="3">
        <v>1</v>
      </c>
      <c r="I291" s="3">
        <v>1</v>
      </c>
      <c r="J291" s="3"/>
      <c r="K291" s="3">
        <v>1</v>
      </c>
      <c r="L291" s="3"/>
      <c r="M291" s="3"/>
      <c r="N291" s="3">
        <v>1</v>
      </c>
      <c r="O291" s="3"/>
      <c r="P291" s="3"/>
      <c r="Q291" s="3"/>
      <c r="R291" s="3">
        <v>1</v>
      </c>
      <c r="S291" s="3"/>
      <c r="T291" s="3"/>
      <c r="U291" s="3">
        <v>1</v>
      </c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>
        <f>SUM(B291:AO291)</f>
        <v>10</v>
      </c>
      <c r="AQ291" s="100"/>
    </row>
    <row r="292" spans="1:43" x14ac:dyDescent="0.25">
      <c r="A292" s="60" t="s">
        <v>360</v>
      </c>
      <c r="B292" s="3">
        <v>1</v>
      </c>
      <c r="C292" s="3"/>
      <c r="D292" s="3">
        <v>1</v>
      </c>
      <c r="E292" s="3"/>
      <c r="F292" s="3"/>
      <c r="G292" s="3"/>
      <c r="H292" s="3"/>
      <c r="I292" s="3"/>
      <c r="J292" s="3">
        <v>1</v>
      </c>
      <c r="K292" s="3"/>
      <c r="L292" s="3">
        <v>1</v>
      </c>
      <c r="M292" s="3">
        <v>1</v>
      </c>
      <c r="N292" s="3"/>
      <c r="O292" s="3">
        <v>1</v>
      </c>
      <c r="P292" s="3">
        <v>1</v>
      </c>
      <c r="Q292" s="3">
        <v>1</v>
      </c>
      <c r="R292" s="3"/>
      <c r="S292" s="3">
        <v>1</v>
      </c>
      <c r="T292" s="3">
        <v>1</v>
      </c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>
        <f>SUM(B292:AO292)</f>
        <v>10</v>
      </c>
      <c r="AQ292" s="100"/>
    </row>
    <row r="293" spans="1:43" ht="15.75" x14ac:dyDescent="0.25">
      <c r="A293" s="17" t="s">
        <v>359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>
        <f>SUM(B294:AO296)</f>
        <v>20</v>
      </c>
      <c r="AQ293" s="100"/>
    </row>
    <row r="294" spans="1:43" x14ac:dyDescent="0.25">
      <c r="A294" s="68" t="s">
        <v>362</v>
      </c>
      <c r="B294" s="3"/>
      <c r="C294" s="3"/>
      <c r="D294" s="3"/>
      <c r="E294" s="3"/>
      <c r="F294" s="3"/>
      <c r="G294" s="3"/>
      <c r="H294" s="3"/>
      <c r="I294" s="3"/>
      <c r="J294" s="3"/>
      <c r="K294" s="3">
        <v>1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>
        <f>SUM(B294:AO294)</f>
        <v>1</v>
      </c>
      <c r="AQ294" s="100"/>
    </row>
    <row r="295" spans="1:43" x14ac:dyDescent="0.25">
      <c r="A295" s="68" t="s">
        <v>361</v>
      </c>
      <c r="B295" s="3"/>
      <c r="C295" s="3">
        <v>1</v>
      </c>
      <c r="D295" s="3"/>
      <c r="E295" s="3">
        <v>1</v>
      </c>
      <c r="F295" s="3">
        <v>1</v>
      </c>
      <c r="G295" s="3">
        <v>1</v>
      </c>
      <c r="H295" s="3">
        <v>1</v>
      </c>
      <c r="I295" s="3">
        <v>1</v>
      </c>
      <c r="J295" s="3"/>
      <c r="K295" s="3"/>
      <c r="L295" s="3"/>
      <c r="M295" s="3"/>
      <c r="N295" s="3">
        <v>1</v>
      </c>
      <c r="O295" s="3"/>
      <c r="P295" s="3"/>
      <c r="Q295" s="3"/>
      <c r="R295" s="3">
        <v>1</v>
      </c>
      <c r="S295" s="3"/>
      <c r="T295" s="3"/>
      <c r="U295" s="3">
        <v>1</v>
      </c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>
        <f>SUM(B295:AO295)</f>
        <v>9</v>
      </c>
      <c r="AQ295" s="100"/>
    </row>
    <row r="296" spans="1:43" x14ac:dyDescent="0.25">
      <c r="A296" s="60" t="s">
        <v>360</v>
      </c>
      <c r="B296" s="3">
        <v>1</v>
      </c>
      <c r="C296" s="3"/>
      <c r="D296" s="3">
        <v>1</v>
      </c>
      <c r="E296" s="3"/>
      <c r="F296" s="3"/>
      <c r="G296" s="3"/>
      <c r="H296" s="3"/>
      <c r="I296" s="3"/>
      <c r="J296" s="3">
        <v>1</v>
      </c>
      <c r="K296" s="3"/>
      <c r="L296" s="3">
        <v>1</v>
      </c>
      <c r="M296" s="3">
        <v>1</v>
      </c>
      <c r="N296" s="3"/>
      <c r="O296" s="3">
        <v>1</v>
      </c>
      <c r="P296" s="3">
        <v>1</v>
      </c>
      <c r="Q296" s="3">
        <v>1</v>
      </c>
      <c r="R296" s="3"/>
      <c r="S296" s="3">
        <v>1</v>
      </c>
      <c r="T296" s="3">
        <v>1</v>
      </c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>
        <f>SUM(B296:AO296)</f>
        <v>10</v>
      </c>
      <c r="AQ296" s="100"/>
    </row>
    <row r="297" spans="1:43" x14ac:dyDescent="0.25">
      <c r="A297" s="78" t="s">
        <v>364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100"/>
    </row>
    <row r="298" spans="1:43" ht="15.75" x14ac:dyDescent="0.25">
      <c r="A298" s="17" t="s">
        <v>96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>
        <f>SUM(B299:AO301)</f>
        <v>20</v>
      </c>
      <c r="AQ298" s="100"/>
    </row>
    <row r="299" spans="1:43" x14ac:dyDescent="0.25">
      <c r="A299" s="68" t="s">
        <v>362</v>
      </c>
      <c r="B299" s="3"/>
      <c r="C299" s="3"/>
      <c r="D299" s="3"/>
      <c r="E299" s="3"/>
      <c r="F299" s="3"/>
      <c r="G299" s="3"/>
      <c r="H299" s="3"/>
      <c r="I299" s="3"/>
      <c r="J299" s="3"/>
      <c r="K299" s="3">
        <v>1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>
        <f>SUM(B299:AO299)</f>
        <v>1</v>
      </c>
      <c r="AQ299" s="100">
        <f>AP299/AP298</f>
        <v>0.05</v>
      </c>
    </row>
    <row r="300" spans="1:43" x14ac:dyDescent="0.25">
      <c r="A300" s="68" t="s">
        <v>361</v>
      </c>
      <c r="B300" s="3"/>
      <c r="C300" s="3"/>
      <c r="D300" s="3"/>
      <c r="E300" s="3">
        <v>1</v>
      </c>
      <c r="F300" s="3">
        <v>1</v>
      </c>
      <c r="G300" s="3">
        <v>1</v>
      </c>
      <c r="H300" s="3">
        <v>1</v>
      </c>
      <c r="I300" s="3">
        <v>1</v>
      </c>
      <c r="J300" s="3"/>
      <c r="K300" s="3"/>
      <c r="L300" s="3"/>
      <c r="M300" s="3"/>
      <c r="N300" s="3">
        <v>1</v>
      </c>
      <c r="O300" s="3"/>
      <c r="P300" s="3"/>
      <c r="Q300" s="3"/>
      <c r="R300" s="3">
        <v>1</v>
      </c>
      <c r="S300" s="3"/>
      <c r="T300" s="3"/>
      <c r="U300" s="3">
        <v>1</v>
      </c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>
        <f>SUM(B300:AO300)</f>
        <v>8</v>
      </c>
      <c r="AQ300" s="100">
        <f>AP300/AP298</f>
        <v>0.4</v>
      </c>
    </row>
    <row r="301" spans="1:43" x14ac:dyDescent="0.25">
      <c r="A301" s="60" t="s">
        <v>360</v>
      </c>
      <c r="B301" s="3">
        <v>1</v>
      </c>
      <c r="C301" s="3">
        <v>1</v>
      </c>
      <c r="D301" s="3">
        <v>1</v>
      </c>
      <c r="E301" s="3"/>
      <c r="F301" s="3"/>
      <c r="G301" s="3"/>
      <c r="H301" s="3"/>
      <c r="I301" s="3"/>
      <c r="J301" s="3">
        <v>1</v>
      </c>
      <c r="K301" s="3"/>
      <c r="L301" s="3">
        <v>1</v>
      </c>
      <c r="M301" s="3">
        <v>1</v>
      </c>
      <c r="N301" s="3"/>
      <c r="O301" s="3">
        <v>1</v>
      </c>
      <c r="P301" s="3">
        <v>1</v>
      </c>
      <c r="Q301" s="3">
        <v>1</v>
      </c>
      <c r="R301" s="3"/>
      <c r="S301" s="3">
        <v>1</v>
      </c>
      <c r="T301" s="3">
        <v>1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>
        <f>SUM(B301:AO301)</f>
        <v>11</v>
      </c>
      <c r="AQ301" s="100">
        <f>AP301/AP298</f>
        <v>0.55000000000000004</v>
      </c>
    </row>
    <row r="302" spans="1:43" ht="15.75" x14ac:dyDescent="0.25">
      <c r="A302" s="17" t="s">
        <v>97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>
        <f>SUM(B303:AO305)</f>
        <v>20</v>
      </c>
      <c r="AQ302" s="100"/>
    </row>
    <row r="303" spans="1:43" x14ac:dyDescent="0.25">
      <c r="A303" s="68" t="s">
        <v>362</v>
      </c>
      <c r="B303" s="3"/>
      <c r="C303" s="3"/>
      <c r="D303" s="3"/>
      <c r="E303" s="3"/>
      <c r="F303" s="3"/>
      <c r="G303" s="3"/>
      <c r="H303" s="3"/>
      <c r="I303" s="3"/>
      <c r="J303" s="3"/>
      <c r="K303" s="3">
        <v>1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>
        <f>SUM(B303:AO303)</f>
        <v>1</v>
      </c>
      <c r="AQ303" s="100">
        <f>AP303/AP302</f>
        <v>0.05</v>
      </c>
    </row>
    <row r="304" spans="1:43" x14ac:dyDescent="0.25">
      <c r="A304" s="68" t="s">
        <v>361</v>
      </c>
      <c r="B304" s="3"/>
      <c r="C304" s="3"/>
      <c r="D304" s="3"/>
      <c r="E304" s="3">
        <v>1</v>
      </c>
      <c r="F304" s="3">
        <v>1</v>
      </c>
      <c r="G304" s="3">
        <v>1</v>
      </c>
      <c r="H304" s="3">
        <v>1</v>
      </c>
      <c r="I304" s="3">
        <v>1</v>
      </c>
      <c r="J304" s="3"/>
      <c r="K304" s="3"/>
      <c r="L304" s="3"/>
      <c r="M304" s="3"/>
      <c r="N304" s="3">
        <v>1</v>
      </c>
      <c r="O304" s="3"/>
      <c r="P304" s="3">
        <v>1</v>
      </c>
      <c r="Q304" s="3"/>
      <c r="R304" s="3">
        <v>1</v>
      </c>
      <c r="S304" s="3">
        <v>1</v>
      </c>
      <c r="T304" s="3"/>
      <c r="U304" s="3">
        <v>1</v>
      </c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>
        <f>SUM(B304:AO304)</f>
        <v>10</v>
      </c>
      <c r="AQ304" s="100">
        <f>AP304/AP302</f>
        <v>0.5</v>
      </c>
    </row>
    <row r="305" spans="1:43" x14ac:dyDescent="0.25">
      <c r="A305" s="60" t="s">
        <v>360</v>
      </c>
      <c r="B305" s="3">
        <v>1</v>
      </c>
      <c r="C305" s="3">
        <v>1</v>
      </c>
      <c r="D305" s="3">
        <v>1</v>
      </c>
      <c r="E305" s="3"/>
      <c r="F305" s="3"/>
      <c r="G305" s="3"/>
      <c r="H305" s="3"/>
      <c r="I305" s="3"/>
      <c r="J305" s="3">
        <v>1</v>
      </c>
      <c r="K305" s="3"/>
      <c r="L305" s="3">
        <v>1</v>
      </c>
      <c r="M305" s="3">
        <v>1</v>
      </c>
      <c r="N305" s="3"/>
      <c r="O305" s="3">
        <v>1</v>
      </c>
      <c r="P305" s="3"/>
      <c r="Q305" s="3">
        <v>1</v>
      </c>
      <c r="R305" s="3"/>
      <c r="S305" s="3"/>
      <c r="T305" s="3">
        <v>1</v>
      </c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>
        <f>SUM(B305:AO305)</f>
        <v>9</v>
      </c>
      <c r="AQ305" s="100">
        <f>AP305/AP302</f>
        <v>0.45</v>
      </c>
    </row>
    <row r="306" spans="1:43" ht="15.75" x14ac:dyDescent="0.25">
      <c r="A306" s="17" t="s">
        <v>98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>
        <f>SUM(B307:AO309)</f>
        <v>20</v>
      </c>
      <c r="AQ306" s="100"/>
    </row>
    <row r="307" spans="1:43" x14ac:dyDescent="0.25">
      <c r="A307" s="68" t="s">
        <v>362</v>
      </c>
      <c r="B307" s="3"/>
      <c r="C307" s="3"/>
      <c r="D307" s="3"/>
      <c r="E307" s="3"/>
      <c r="F307" s="3"/>
      <c r="G307" s="3"/>
      <c r="H307" s="3"/>
      <c r="I307" s="3"/>
      <c r="J307" s="3"/>
      <c r="K307" s="3">
        <v>1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>
        <f>SUM(B307:AO307)</f>
        <v>1</v>
      </c>
      <c r="AQ307" s="100">
        <f>AP307/AP306</f>
        <v>0.05</v>
      </c>
    </row>
    <row r="308" spans="1:43" x14ac:dyDescent="0.25">
      <c r="A308" s="68" t="s">
        <v>361</v>
      </c>
      <c r="B308" s="3"/>
      <c r="C308" s="3"/>
      <c r="D308" s="3"/>
      <c r="E308" s="3">
        <v>1</v>
      </c>
      <c r="F308" s="3">
        <v>1</v>
      </c>
      <c r="G308" s="3">
        <v>1</v>
      </c>
      <c r="H308" s="3">
        <v>1</v>
      </c>
      <c r="I308" s="3">
        <v>1</v>
      </c>
      <c r="J308" s="3"/>
      <c r="K308" s="3"/>
      <c r="L308" s="3"/>
      <c r="M308" s="3"/>
      <c r="N308" s="3">
        <v>1</v>
      </c>
      <c r="O308" s="3"/>
      <c r="P308" s="3"/>
      <c r="Q308" s="3"/>
      <c r="R308" s="3">
        <v>1</v>
      </c>
      <c r="S308" s="3"/>
      <c r="T308" s="3"/>
      <c r="U308" s="3">
        <v>1</v>
      </c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>
        <f>SUM(B308:AO308)</f>
        <v>8</v>
      </c>
      <c r="AQ308" s="100">
        <f>AP308/AP306</f>
        <v>0.4</v>
      </c>
    </row>
    <row r="309" spans="1:43" x14ac:dyDescent="0.25">
      <c r="A309" s="60" t="s">
        <v>360</v>
      </c>
      <c r="B309" s="3">
        <v>1</v>
      </c>
      <c r="C309" s="3">
        <v>1</v>
      </c>
      <c r="D309" s="3">
        <v>1</v>
      </c>
      <c r="E309" s="3"/>
      <c r="F309" s="3"/>
      <c r="G309" s="3"/>
      <c r="H309" s="3"/>
      <c r="I309" s="3"/>
      <c r="J309" s="3">
        <v>1</v>
      </c>
      <c r="K309" s="3"/>
      <c r="L309" s="3">
        <v>1</v>
      </c>
      <c r="M309" s="3">
        <v>1</v>
      </c>
      <c r="N309" s="3"/>
      <c r="O309" s="3">
        <v>1</v>
      </c>
      <c r="P309" s="3">
        <v>1</v>
      </c>
      <c r="Q309" s="3">
        <v>1</v>
      </c>
      <c r="R309" s="3"/>
      <c r="S309" s="3">
        <v>1</v>
      </c>
      <c r="T309" s="3">
        <v>1</v>
      </c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>
        <f>SUM(B309:AO309)</f>
        <v>11</v>
      </c>
      <c r="AQ309" s="100">
        <f>AP309/AP306</f>
        <v>0.55000000000000004</v>
      </c>
    </row>
    <row r="310" spans="1:43" ht="15.75" x14ac:dyDescent="0.25">
      <c r="A310" s="17" t="s">
        <v>359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>
        <f>SUM(B311:AO313)</f>
        <v>20</v>
      </c>
      <c r="AQ310" s="100"/>
    </row>
    <row r="311" spans="1:43" x14ac:dyDescent="0.25">
      <c r="A311" s="68" t="s">
        <v>362</v>
      </c>
      <c r="B311" s="3"/>
      <c r="C311" s="3"/>
      <c r="D311" s="3"/>
      <c r="E311" s="3"/>
      <c r="F311" s="3"/>
      <c r="G311" s="3"/>
      <c r="H311" s="3"/>
      <c r="I311" s="3"/>
      <c r="J311" s="3"/>
      <c r="K311" s="3">
        <v>1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>
        <f>SUM(B311:AO311)</f>
        <v>1</v>
      </c>
      <c r="AQ311" s="100">
        <f>AP311/AP310</f>
        <v>0.05</v>
      </c>
    </row>
    <row r="312" spans="1:43" x14ac:dyDescent="0.25">
      <c r="A312" s="68" t="s">
        <v>361</v>
      </c>
      <c r="B312" s="3"/>
      <c r="C312" s="3"/>
      <c r="D312" s="3"/>
      <c r="E312" s="3">
        <v>1</v>
      </c>
      <c r="F312" s="3">
        <v>1</v>
      </c>
      <c r="G312" s="3">
        <v>1</v>
      </c>
      <c r="H312" s="3">
        <v>1</v>
      </c>
      <c r="I312" s="3">
        <v>1</v>
      </c>
      <c r="J312" s="3"/>
      <c r="K312" s="3"/>
      <c r="L312" s="3"/>
      <c r="M312" s="3"/>
      <c r="N312" s="3">
        <v>1</v>
      </c>
      <c r="O312" s="3"/>
      <c r="P312" s="3"/>
      <c r="Q312" s="3"/>
      <c r="R312" s="3">
        <v>1</v>
      </c>
      <c r="S312" s="3"/>
      <c r="T312" s="3"/>
      <c r="U312" s="3">
        <v>1</v>
      </c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>
        <f>SUM(B312:AO312)</f>
        <v>8</v>
      </c>
      <c r="AQ312" s="100">
        <f>AP312/AP310</f>
        <v>0.4</v>
      </c>
    </row>
    <row r="313" spans="1:43" x14ac:dyDescent="0.25">
      <c r="A313" s="60" t="s">
        <v>360</v>
      </c>
      <c r="B313" s="3">
        <v>1</v>
      </c>
      <c r="C313" s="3">
        <v>1</v>
      </c>
      <c r="D313" s="3">
        <v>1</v>
      </c>
      <c r="E313" s="3"/>
      <c r="F313" s="3"/>
      <c r="G313" s="3"/>
      <c r="H313" s="3"/>
      <c r="I313" s="3"/>
      <c r="J313" s="3">
        <v>1</v>
      </c>
      <c r="K313" s="3"/>
      <c r="L313" s="3">
        <v>1</v>
      </c>
      <c r="M313" s="3">
        <v>1</v>
      </c>
      <c r="N313" s="3"/>
      <c r="O313" s="3">
        <v>1</v>
      </c>
      <c r="P313" s="3">
        <v>1</v>
      </c>
      <c r="Q313" s="3">
        <v>1</v>
      </c>
      <c r="R313" s="3"/>
      <c r="S313" s="3">
        <v>1</v>
      </c>
      <c r="T313" s="3">
        <v>1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>
        <f>SUM(B313:AO313)</f>
        <v>11</v>
      </c>
      <c r="AQ313" s="100">
        <f>AP313/AP310</f>
        <v>0.55000000000000004</v>
      </c>
    </row>
    <row r="314" spans="1:43" ht="47.25" x14ac:dyDescent="0.25">
      <c r="A314" s="75" t="s">
        <v>365</v>
      </c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>
        <f>SUM(B315:AO329)</f>
        <v>42</v>
      </c>
      <c r="AQ314" s="100"/>
    </row>
    <row r="315" spans="1:43" ht="31.5" x14ac:dyDescent="0.25">
      <c r="A315" s="11" t="s">
        <v>366</v>
      </c>
      <c r="B315" s="57"/>
      <c r="C315" s="3"/>
      <c r="D315" s="3"/>
      <c r="E315" s="3"/>
      <c r="F315" s="3"/>
      <c r="G315" s="3"/>
      <c r="H315" s="3"/>
      <c r="I315" s="3"/>
      <c r="J315" s="3"/>
      <c r="K315" s="3">
        <v>1</v>
      </c>
      <c r="L315" s="3"/>
      <c r="M315" s="3"/>
      <c r="N315" s="3"/>
      <c r="O315" s="3"/>
      <c r="P315" s="3"/>
      <c r="Q315" s="3"/>
      <c r="R315" s="3"/>
      <c r="S315" s="3"/>
      <c r="T315" s="3">
        <v>1</v>
      </c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>
        <f t="shared" ref="AP315:AP329" si="18">SUM(B315:AO315)</f>
        <v>2</v>
      </c>
      <c r="AQ315" s="100">
        <f>AP315/AP314</f>
        <v>4.7619047619047616E-2</v>
      </c>
    </row>
    <row r="316" spans="1:43" ht="31.5" x14ac:dyDescent="0.25">
      <c r="A316" s="11" t="s">
        <v>163</v>
      </c>
      <c r="B316" s="57">
        <v>1</v>
      </c>
      <c r="C316" s="3"/>
      <c r="D316" s="3">
        <v>1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>
        <v>1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>
        <f t="shared" si="18"/>
        <v>3</v>
      </c>
      <c r="AQ316" s="100">
        <f>AP316/AP314</f>
        <v>7.1428571428571425E-2</v>
      </c>
    </row>
    <row r="317" spans="1:43" ht="31.5" x14ac:dyDescent="0.25">
      <c r="A317" s="11" t="s">
        <v>164</v>
      </c>
      <c r="B317" s="57"/>
      <c r="C317" s="3"/>
      <c r="D317" s="3"/>
      <c r="E317" s="3"/>
      <c r="F317" s="3">
        <v>1</v>
      </c>
      <c r="G317" s="3"/>
      <c r="H317" s="3"/>
      <c r="I317" s="3"/>
      <c r="J317" s="3">
        <v>1</v>
      </c>
      <c r="K317" s="3"/>
      <c r="L317" s="3"/>
      <c r="M317" s="3"/>
      <c r="N317" s="3"/>
      <c r="O317" s="3"/>
      <c r="P317" s="3"/>
      <c r="Q317" s="3"/>
      <c r="R317" s="3"/>
      <c r="S317" s="3"/>
      <c r="T317" s="3">
        <v>1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>
        <f t="shared" si="18"/>
        <v>3</v>
      </c>
      <c r="AQ317" s="100">
        <f>AP317/AP314</f>
        <v>7.1428571428571425E-2</v>
      </c>
    </row>
    <row r="318" spans="1:43" ht="15.75" x14ac:dyDescent="0.25">
      <c r="A318" s="11" t="s">
        <v>165</v>
      </c>
      <c r="B318" s="57">
        <v>1</v>
      </c>
      <c r="C318" s="3"/>
      <c r="D318" s="3">
        <v>1</v>
      </c>
      <c r="E318" s="3"/>
      <c r="F318" s="3"/>
      <c r="G318" s="3">
        <v>1</v>
      </c>
      <c r="H318" s="3"/>
      <c r="I318" s="3"/>
      <c r="J318" s="3"/>
      <c r="K318" s="3"/>
      <c r="L318" s="3">
        <v>1</v>
      </c>
      <c r="M318" s="3"/>
      <c r="N318" s="3"/>
      <c r="O318" s="3"/>
      <c r="P318" s="3"/>
      <c r="Q318" s="3"/>
      <c r="R318" s="3"/>
      <c r="S318" s="3">
        <v>1</v>
      </c>
      <c r="T318" s="3"/>
      <c r="U318" s="3">
        <v>1</v>
      </c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>
        <f t="shared" si="18"/>
        <v>6</v>
      </c>
      <c r="AQ318" s="100">
        <f>AP318/AP314</f>
        <v>0.14285714285714285</v>
      </c>
    </row>
    <row r="319" spans="1:43" ht="31.5" x14ac:dyDescent="0.25">
      <c r="A319" s="12" t="s">
        <v>166</v>
      </c>
      <c r="B319" s="57"/>
      <c r="C319" s="3"/>
      <c r="D319" s="3"/>
      <c r="E319" s="3"/>
      <c r="F319" s="3"/>
      <c r="G319" s="3">
        <v>1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>
        <f t="shared" si="18"/>
        <v>1</v>
      </c>
      <c r="AQ319" s="100">
        <f>AP319/AP314</f>
        <v>2.3809523809523808E-2</v>
      </c>
    </row>
    <row r="320" spans="1:43" ht="15.75" x14ac:dyDescent="0.25">
      <c r="A320" s="11" t="s">
        <v>167</v>
      </c>
      <c r="B320" s="57"/>
      <c r="C320" s="3"/>
      <c r="D320" s="3"/>
      <c r="E320" s="3"/>
      <c r="F320" s="3"/>
      <c r="G320" s="3"/>
      <c r="H320" s="3">
        <v>1</v>
      </c>
      <c r="I320" s="3">
        <v>1</v>
      </c>
      <c r="J320" s="3"/>
      <c r="K320" s="3"/>
      <c r="L320" s="3"/>
      <c r="M320" s="3"/>
      <c r="N320" s="3">
        <v>1</v>
      </c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>
        <f t="shared" si="18"/>
        <v>3</v>
      </c>
      <c r="AQ320" s="100">
        <f>AP320/AP314</f>
        <v>7.1428571428571425E-2</v>
      </c>
    </row>
    <row r="321" spans="1:43" ht="15.75" x14ac:dyDescent="0.25">
      <c r="A321" s="11" t="s">
        <v>172</v>
      </c>
      <c r="B321" s="57"/>
      <c r="C321" s="3"/>
      <c r="D321" s="3"/>
      <c r="E321" s="3"/>
      <c r="F321" s="3"/>
      <c r="G321" s="3"/>
      <c r="H321" s="3"/>
      <c r="I321" s="3"/>
      <c r="J321" s="3"/>
      <c r="K321" s="3">
        <v>1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>
        <f t="shared" si="18"/>
        <v>1</v>
      </c>
      <c r="AQ321" s="100">
        <f>AP321/AP314</f>
        <v>2.3809523809523808E-2</v>
      </c>
    </row>
    <row r="322" spans="1:43" ht="15.75" x14ac:dyDescent="0.25">
      <c r="A322" s="11" t="s">
        <v>168</v>
      </c>
      <c r="B322" s="57"/>
      <c r="C322" s="3">
        <v>1</v>
      </c>
      <c r="D322" s="3">
        <v>1</v>
      </c>
      <c r="E322" s="3">
        <v>1</v>
      </c>
      <c r="F322" s="3">
        <v>1</v>
      </c>
      <c r="G322" s="3"/>
      <c r="H322" s="3"/>
      <c r="I322" s="3">
        <v>1</v>
      </c>
      <c r="J322" s="3">
        <v>1</v>
      </c>
      <c r="K322" s="3"/>
      <c r="L322" s="3">
        <v>1</v>
      </c>
      <c r="M322" s="3"/>
      <c r="N322" s="3"/>
      <c r="O322" s="3">
        <v>1</v>
      </c>
      <c r="P322" s="3">
        <v>1</v>
      </c>
      <c r="Q322" s="3"/>
      <c r="R322" s="3"/>
      <c r="S322" s="3"/>
      <c r="T322" s="3">
        <v>1</v>
      </c>
      <c r="U322" s="3">
        <v>1</v>
      </c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>
        <f t="shared" si="18"/>
        <v>11</v>
      </c>
      <c r="AQ322" s="100">
        <f>AP322/AP314</f>
        <v>0.26190476190476192</v>
      </c>
    </row>
    <row r="323" spans="1:43" ht="31.5" x14ac:dyDescent="0.25">
      <c r="A323" s="11" t="s">
        <v>169</v>
      </c>
      <c r="B323" s="57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>
        <v>1</v>
      </c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>
        <f t="shared" si="18"/>
        <v>1</v>
      </c>
      <c r="AQ323" s="100">
        <f>AP323/AP314</f>
        <v>2.3809523809523808E-2</v>
      </c>
    </row>
    <row r="324" spans="1:43" ht="31.5" x14ac:dyDescent="0.25">
      <c r="A324" s="11" t="s">
        <v>170</v>
      </c>
      <c r="B324" s="57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>
        <f t="shared" si="18"/>
        <v>0</v>
      </c>
      <c r="AQ324" s="100">
        <f>AP324/AP314</f>
        <v>0</v>
      </c>
    </row>
    <row r="325" spans="1:43" ht="31.5" x14ac:dyDescent="0.25">
      <c r="A325" s="11" t="s">
        <v>171</v>
      </c>
      <c r="B325" s="57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>
        <f t="shared" si="18"/>
        <v>0</v>
      </c>
      <c r="AQ325" s="100">
        <f>AP325/AP314</f>
        <v>0</v>
      </c>
    </row>
    <row r="326" spans="1:43" ht="31.5" x14ac:dyDescent="0.25">
      <c r="A326" s="12" t="s">
        <v>367</v>
      </c>
      <c r="B326" s="57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>
        <f t="shared" si="18"/>
        <v>0</v>
      </c>
      <c r="AQ326" s="100">
        <f>AP326/AP314</f>
        <v>0</v>
      </c>
    </row>
    <row r="327" spans="1:43" ht="15.75" x14ac:dyDescent="0.25">
      <c r="A327" s="12" t="s">
        <v>173</v>
      </c>
      <c r="B327" s="57">
        <v>1</v>
      </c>
      <c r="C327" s="3"/>
      <c r="D327" s="3"/>
      <c r="E327" s="3"/>
      <c r="F327" s="3">
        <v>1</v>
      </c>
      <c r="G327" s="3"/>
      <c r="H327" s="3"/>
      <c r="I327" s="3"/>
      <c r="J327" s="3">
        <v>1</v>
      </c>
      <c r="K327" s="3">
        <v>1</v>
      </c>
      <c r="L327" s="3"/>
      <c r="M327" s="3">
        <v>1</v>
      </c>
      <c r="N327" s="3"/>
      <c r="O327" s="3"/>
      <c r="P327" s="3">
        <v>1</v>
      </c>
      <c r="Q327" s="3">
        <v>1</v>
      </c>
      <c r="R327" s="3">
        <v>1</v>
      </c>
      <c r="S327" s="3">
        <v>1</v>
      </c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>
        <f t="shared" si="18"/>
        <v>9</v>
      </c>
      <c r="AQ327" s="100">
        <f>AP327/AP314</f>
        <v>0.21428571428571427</v>
      </c>
    </row>
    <row r="328" spans="1:43" ht="15.75" x14ac:dyDescent="0.25">
      <c r="A328" s="12" t="s">
        <v>175</v>
      </c>
      <c r="B328" s="57"/>
      <c r="C328" s="3"/>
      <c r="D328" s="3"/>
      <c r="E328" s="3"/>
      <c r="F328" s="3"/>
      <c r="G328" s="3"/>
      <c r="H328" s="3">
        <v>1</v>
      </c>
      <c r="I328" s="3"/>
      <c r="J328" s="3"/>
      <c r="K328" s="3"/>
      <c r="L328" s="3"/>
      <c r="M328" s="3">
        <v>1</v>
      </c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>
        <f t="shared" si="18"/>
        <v>2</v>
      </c>
      <c r="AQ328" s="100">
        <f>AP328/AP314</f>
        <v>4.7619047619047616E-2</v>
      </c>
    </row>
    <row r="329" spans="1:43" ht="15.75" x14ac:dyDescent="0.25">
      <c r="A329" s="12" t="s">
        <v>368</v>
      </c>
      <c r="B329" s="1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P329" s="102">
        <f t="shared" si="18"/>
        <v>0</v>
      </c>
      <c r="AQ329" s="100">
        <f>AP329/AP314</f>
        <v>0</v>
      </c>
    </row>
  </sheetData>
  <mergeCells count="2">
    <mergeCell ref="A1:A2"/>
    <mergeCell ref="B1:AA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Потребители</vt:lpstr>
      <vt:lpstr>Производители</vt:lpstr>
      <vt:lpstr>Потребители!Область_печати</vt:lpstr>
      <vt:lpstr>Производители!Область_печати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2019-12-24T06:58:37Z</dcterms:modified>
</cp:coreProperties>
</file>